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GDRIVE\COMMISSIONE ORD. ING. ROMA RIQUALIFICAZIONE ENERGETICA\03_SEMINARI 2024\04_28.02.2024-ASSISTAL\slide\"/>
    </mc:Choice>
  </mc:AlternateContent>
  <bookViews>
    <workbookView xWindow="0" yWindow="0" windowWidth="17256" windowHeight="5928" tabRatio="500" activeTab="1"/>
  </bookViews>
  <sheets>
    <sheet name="NOTE" sheetId="6" r:id="rId1"/>
    <sheet name="CER" sheetId="1" r:id="rId2"/>
    <sheet name="utenti" sheetId="2" r:id="rId3"/>
    <sheet name="consumi" sheetId="3" r:id="rId4"/>
    <sheet name="quartorari" sheetId="4" r:id="rId5"/>
    <sheet name="opzioni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2" i="3" l="1"/>
  <c r="C11" i="3"/>
  <c r="C10" i="3"/>
  <c r="C9" i="3"/>
  <c r="C8" i="3"/>
  <c r="C7" i="3"/>
  <c r="C6" i="3"/>
  <c r="C5" i="3"/>
  <c r="C4" i="3"/>
  <c r="C3" i="3"/>
  <c r="C2" i="3"/>
  <c r="C13" i="3" l="1"/>
</calcChain>
</file>

<file path=xl/comments1.xml><?xml version="1.0" encoding="utf-8"?>
<comments xmlns="http://schemas.openxmlformats.org/spreadsheetml/2006/main">
  <authors>
    <author/>
  </authors>
  <commentList>
    <comment ref="A1" authorId="0" shapeId="0">
      <text>
        <r>
          <rPr>
            <sz val="16"/>
            <color rgb="FF000000"/>
            <rFont val="Calibri"/>
            <family val="2"/>
            <charset val="1"/>
          </rPr>
          <t xml:space="preserve">è il nome ufficiale della CER così come apparirà nel report </t>
        </r>
      </text>
    </comment>
    <comment ref="B1" authorId="0" shapeId="0">
      <text>
        <r>
          <rPr>
            <sz val="16"/>
            <color rgb="FF000000"/>
            <rFont val="Calibri"/>
            <family val="2"/>
            <charset val="1"/>
          </rPr>
          <t>è il nome “di fantasia” con cui la CER apparirà sul sito e nei report pubblici in modo da rendere anonimi i dati es: "Paperopoli"</t>
        </r>
      </text>
    </comment>
  </commentList>
</comments>
</file>

<file path=xl/comments2.xml><?xml version="1.0" encoding="utf-8"?>
<comments xmlns="http://schemas.openxmlformats.org/spreadsheetml/2006/main">
  <authors>
    <author/>
    <author>Microsoft Office User</author>
  </authors>
  <commentList>
    <comment ref="A2" authorId="0" shapeId="0">
      <text>
        <r>
          <rPr>
            <sz val="12"/>
            <color rgb="FF000000"/>
            <rFont val="Calibri"/>
            <family val="2"/>
            <charset val="1"/>
          </rPr>
          <t>Codice POD. Deve essere lo stesso usato per la mappatura consumi nei fogli “consumi” e “quartorari”</t>
        </r>
      </text>
    </comment>
    <comment ref="E2" authorId="0" shapeId="0">
      <text>
        <r>
          <rPr>
            <sz val="12"/>
            <color rgb="FF000000"/>
            <rFont val="Calibri"/>
            <family val="2"/>
            <charset val="1"/>
          </rPr>
          <t>inserire “00.00” in caso di utenza residenziale</t>
        </r>
      </text>
    </comment>
    <comment ref="J2" authorId="0" shapeId="0">
      <text>
        <r>
          <rPr>
            <sz val="12"/>
            <color rgb="FF000000"/>
            <rFont val="Calibri"/>
            <family val="2"/>
            <charset val="1"/>
          </rPr>
          <t xml:space="preserve">inserire 1,2,3,4 per autunno, inverno, primavera, estate usando la virgola come separatore
</t>
        </r>
        <r>
          <rPr>
            <sz val="12"/>
            <color rgb="FF000000"/>
            <rFont val="Calibri"/>
            <family val="2"/>
            <charset val="1"/>
          </rPr>
          <t xml:space="preserve">
</t>
        </r>
        <r>
          <rPr>
            <sz val="12"/>
            <color rgb="FF000000"/>
            <rFont val="Calibri"/>
            <family val="2"/>
            <charset val="1"/>
          </rPr>
          <t>ad es. 1,3 per uso in autunno e primavera, 1,2,3,4 per uso tutto l’anno</t>
        </r>
      </text>
    </comment>
    <comment ref="K2" authorId="1" shapeId="0">
      <text>
        <r>
          <rPr>
            <b/>
            <sz val="10"/>
            <color rgb="FF000000"/>
            <rFont val="Tahoma"/>
            <family val="2"/>
          </rPr>
          <t xml:space="preserve">Mettere intervalli di apertura giornalieri riferitil al periodo estivo e senza tener conto di variazioni nel weekend (fornire giorno tipo)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 xml:space="preserve">Ad es:
</t>
        </r>
        <r>
          <rPr>
            <b/>
            <sz val="10"/>
            <color rgb="FF000000"/>
            <rFont val="Tahoma"/>
            <family val="2"/>
          </rPr>
          <t xml:space="preserve">9-13, 16-20
</t>
        </r>
        <r>
          <rPr>
            <b/>
            <sz val="10"/>
            <color rgb="FF000000"/>
            <rFont val="Tahoma"/>
            <family val="2"/>
          </rPr>
          <t xml:space="preserve">9-20
</t>
        </r>
        <r>
          <rPr>
            <b/>
            <sz val="10"/>
            <color rgb="FF000000"/>
            <rFont val="Tahoma"/>
            <family val="2"/>
          </rPr>
          <t xml:space="preserve">9-10,12-14,13-20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AT2" authorId="0" shapeId="0">
      <text>
        <r>
          <rPr>
            <sz val="12"/>
            <color rgb="FF000000"/>
            <rFont val="Calibri"/>
            <family val="2"/>
            <charset val="1"/>
          </rPr>
          <t xml:space="preserve">Commento:
</t>
        </r>
        <r>
          <rPr>
            <sz val="12"/>
            <color rgb="FF000000"/>
            <rFont val="Calibri"/>
            <family val="2"/>
            <charset val="1"/>
          </rPr>
          <t xml:space="preserve">questo campo viene completamente ignorato dal software ma può essere sfruttato per debugging
</t>
        </r>
      </text>
    </comment>
  </commentList>
</comments>
</file>

<file path=xl/sharedStrings.xml><?xml version="1.0" encoding="utf-8"?>
<sst xmlns="http://schemas.openxmlformats.org/spreadsheetml/2006/main" count="262" uniqueCount="226">
  <si>
    <t>Nome CER</t>
  </si>
  <si>
    <t>Nome CER web</t>
  </si>
  <si>
    <t>Comune</t>
  </si>
  <si>
    <t>Provincia</t>
  </si>
  <si>
    <t>CAP</t>
  </si>
  <si>
    <t>Soggetto promotore</t>
  </si>
  <si>
    <t>Forma giuridica</t>
  </si>
  <si>
    <t>ELETTRODOMESTICI</t>
  </si>
  <si>
    <t>IMPIANTI FOTOVOLTAICI</t>
  </si>
  <si>
    <t>POD</t>
  </si>
  <si>
    <t>indirizzo</t>
  </si>
  <si>
    <t>Tipologia</t>
  </si>
  <si>
    <t>Codice ATECO</t>
  </si>
  <si>
    <t>superficie  [m2]</t>
  </si>
  <si>
    <t>settimane uso annuali</t>
  </si>
  <si>
    <t>abituale / stagionale</t>
  </si>
  <si>
    <t>autunno / inverno / primavera / estate</t>
  </si>
  <si>
    <t>potenza contratto [kW]</t>
  </si>
  <si>
    <t>energia annuale TOT [kWh]</t>
  </si>
  <si>
    <t>energia annuale F1 [kWh]</t>
  </si>
  <si>
    <t>energia annuale F2 [kWh]</t>
  </si>
  <si>
    <t>energia annuale F3 [kWh]</t>
  </si>
  <si>
    <t>consumo annuale metano [m3]</t>
  </si>
  <si>
    <t>piano cottura elettrico</t>
  </si>
  <si>
    <t>numero climatizzatori</t>
  </si>
  <si>
    <t>uso climatizzatore</t>
  </si>
  <si>
    <t>BTU totale</t>
  </si>
  <si>
    <t>illumiazione</t>
  </si>
  <si>
    <t>stufa pellet</t>
  </si>
  <si>
    <t>scaldabagno elettrico</t>
  </si>
  <si>
    <t>lavastoviglie</t>
  </si>
  <si>
    <t>asciugatrice elettrica</t>
  </si>
  <si>
    <t>congelatore</t>
  </si>
  <si>
    <t>è già presente un impianto fotovoltaico?</t>
  </si>
  <si>
    <t>data allaccio</t>
  </si>
  <si>
    <t>orientamento</t>
  </si>
  <si>
    <t>inclinazione</t>
  </si>
  <si>
    <t>posizione</t>
  </si>
  <si>
    <t>ID impianto</t>
  </si>
  <si>
    <t>note</t>
  </si>
  <si>
    <t>TOT</t>
  </si>
  <si>
    <t>F1</t>
  </si>
  <si>
    <t>F2</t>
  </si>
  <si>
    <t>F3</t>
  </si>
  <si>
    <t>data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</si>
  <si>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</si>
  <si>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</si>
  <si>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</si>
  <si>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</si>
  <si>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</si>
  <si>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</si>
  <si>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</si>
  <si>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</si>
  <si>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</si>
  <si>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</si>
  <si>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</si>
  <si>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</si>
  <si>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</si>
  <si>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</si>
  <si>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</si>
  <si>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</si>
  <si>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</si>
  <si>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</si>
  <si>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</si>
  <si>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</si>
  <si>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</si>
  <si>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</si>
  <si>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</si>
  <si>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</si>
  <si>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</si>
  <si>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</si>
  <si>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</si>
  <si>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</si>
  <si>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</si>
  <si>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</si>
  <si>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</si>
  <si>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Q32</t>
  </si>
  <si>
    <t>Q33</t>
  </si>
  <si>
    <t>Q34</t>
  </si>
  <si>
    <t>Q35</t>
  </si>
  <si>
    <t>Q36</t>
  </si>
  <si>
    <t>Q37</t>
  </si>
  <si>
    <t>Q38</t>
  </si>
  <si>
    <t>Q39</t>
  </si>
  <si>
    <t>Q40</t>
  </si>
  <si>
    <t>Q41</t>
  </si>
  <si>
    <t>Q42</t>
  </si>
  <si>
    <t>Q43</t>
  </si>
  <si>
    <t>Q44</t>
  </si>
  <si>
    <t>Q45</t>
  </si>
  <si>
    <t>Q46</t>
  </si>
  <si>
    <t>Q47</t>
  </si>
  <si>
    <t>Q48</t>
  </si>
  <si>
    <t>Q49</t>
  </si>
  <si>
    <t>Q50</t>
  </si>
  <si>
    <t>Q51</t>
  </si>
  <si>
    <t>Q52</t>
  </si>
  <si>
    <t>Q53</t>
  </si>
  <si>
    <t>Q54</t>
  </si>
  <si>
    <t>Q55</t>
  </si>
  <si>
    <t>Q56</t>
  </si>
  <si>
    <t>Q57</t>
  </si>
  <si>
    <t>Q58</t>
  </si>
  <si>
    <t>Q59</t>
  </si>
  <si>
    <t>Q60</t>
  </si>
  <si>
    <t>Q61</t>
  </si>
  <si>
    <t>Q62</t>
  </si>
  <si>
    <t>Q63</t>
  </si>
  <si>
    <t>Q64</t>
  </si>
  <si>
    <t>Q65</t>
  </si>
  <si>
    <t>Q66</t>
  </si>
  <si>
    <t>Q67</t>
  </si>
  <si>
    <t>Q68</t>
  </si>
  <si>
    <t>Q69</t>
  </si>
  <si>
    <t>Q70</t>
  </si>
  <si>
    <t>Q71</t>
  </si>
  <si>
    <t>Q72</t>
  </si>
  <si>
    <t>Q73</t>
  </si>
  <si>
    <t>Q74</t>
  </si>
  <si>
    <t>Q75</t>
  </si>
  <si>
    <t>Q76</t>
  </si>
  <si>
    <t>Q77</t>
  </si>
  <si>
    <t>Q78</t>
  </si>
  <si>
    <t>Q79</t>
  </si>
  <si>
    <t>Q80</t>
  </si>
  <si>
    <t>Q81</t>
  </si>
  <si>
    <t>Q82</t>
  </si>
  <si>
    <t>Q83</t>
  </si>
  <si>
    <t>Q84</t>
  </si>
  <si>
    <t>Q85</t>
  </si>
  <si>
    <t>Q86</t>
  </si>
  <si>
    <t>Q87</t>
  </si>
  <si>
    <t>Q88</t>
  </si>
  <si>
    <t>Q89</t>
  </si>
  <si>
    <t>Q90</t>
  </si>
  <si>
    <t>Q91</t>
  </si>
  <si>
    <t>Q92</t>
  </si>
  <si>
    <t>Q93</t>
  </si>
  <si>
    <t>Q94</t>
  </si>
  <si>
    <t>Q95</t>
  </si>
  <si>
    <t>Q96</t>
  </si>
  <si>
    <t>Tipologia di utenti</t>
  </si>
  <si>
    <t>Residenziale</t>
  </si>
  <si>
    <t>Associazione</t>
  </si>
  <si>
    <t>persone fisiche</t>
  </si>
  <si>
    <t>Commerciale</t>
  </si>
  <si>
    <t xml:space="preserve">Ente del terzo settore </t>
  </si>
  <si>
    <t>PMI</t>
  </si>
  <si>
    <t>PA</t>
  </si>
  <si>
    <t xml:space="preserve">Cooperativa </t>
  </si>
  <si>
    <t xml:space="preserve">enti territoriali </t>
  </si>
  <si>
    <t xml:space="preserve">Terzo settore </t>
  </si>
  <si>
    <t xml:space="preserve">Cooperativa benefit </t>
  </si>
  <si>
    <t>autorità locali</t>
  </si>
  <si>
    <t xml:space="preserve">Consorzio - Partenariato </t>
  </si>
  <si>
    <t>enti di ricerca e formazione</t>
  </si>
  <si>
    <t>Organizzazione senza scopo di lucro</t>
  </si>
  <si>
    <t>enti religiosi</t>
  </si>
  <si>
    <t>Altro</t>
  </si>
  <si>
    <t>enti del terzo settore e di protezione ambientale</t>
  </si>
  <si>
    <t xml:space="preserve">amministrazioni locali contenute nell’elenco delle amministrazioni pubbliche </t>
  </si>
  <si>
    <t>BATTERIE</t>
  </si>
  <si>
    <t>kWh</t>
  </si>
  <si>
    <t>Tipo batteria</t>
  </si>
  <si>
    <t>Litio</t>
  </si>
  <si>
    <t>Piombo</t>
  </si>
  <si>
    <t>Anni Investimento</t>
  </si>
  <si>
    <t>orari di apertura</t>
  </si>
  <si>
    <t>giorni di apertura settimanale</t>
  </si>
  <si>
    <t>orario di picco consumi elettrici</t>
  </si>
  <si>
    <t>Roma</t>
  </si>
  <si>
    <t>Costo BESS [€/kWh]</t>
  </si>
  <si>
    <t>Manutenzione Bess [€/kWh/anno]</t>
  </si>
  <si>
    <t>Vanno compilati i fogli "CER, Utenti, consumi e quartorari"</t>
  </si>
  <si>
    <t>Nel foglio CER ci sono i dati della comunità</t>
  </si>
  <si>
    <t>Nel foglio Utenti quelli degli utenti con i rispettivi impianti PV esistenti o da installare</t>
  </si>
  <si>
    <t>Nel foglio consumi i consumi da bolletta (un anno di consumi per utente diviso in tre fasce di consumo)</t>
  </si>
  <si>
    <t>Nel foglio quartorari i dati quartorari degli utenti (un anno di consumi per utenti diviso in 96 quarti d'ora)</t>
  </si>
  <si>
    <t>L'accuratezza della simulazione dipende dall'accuratezza dei dati, per cui in presenza di dati quartorari l'accuratezza è massima, in assenza diminuisce</t>
  </si>
  <si>
    <t>Se compilate per un POD il foglio con i dati quartorari non è necessario compilare il foglio consumi</t>
  </si>
  <si>
    <t>Incentivi kWh prodotto [€/kWh]</t>
  </si>
  <si>
    <t>Incentivi kWh installato  [€/kWh]</t>
  </si>
  <si>
    <t>Numero occupanti</t>
  </si>
  <si>
    <t>Mese-anno</t>
  </si>
  <si>
    <t>Forma giuridica CER</t>
  </si>
  <si>
    <t>Abituale/Stagionale</t>
  </si>
  <si>
    <t>Abituale</t>
  </si>
  <si>
    <t>Stagionale</t>
  </si>
  <si>
    <t>principali processi produttivi (solo aziende)</t>
  </si>
  <si>
    <t>potenza attrezzatura energivora [kW]  (solo aziende)</t>
  </si>
  <si>
    <t>utilizzo settimanale attrezzatura  (solo aziende)</t>
  </si>
  <si>
    <t>Dati contatore</t>
  </si>
  <si>
    <t>Compilare queste colonne solo in assenza di bollette (foglio consumi) e dati quartorari (foglio quartorari)</t>
  </si>
  <si>
    <t>Si/No</t>
  </si>
  <si>
    <t>Sì</t>
  </si>
  <si>
    <t>No</t>
  </si>
  <si>
    <t>Uso Climatizzatore</t>
  </si>
  <si>
    <t>Solo Freddo</t>
  </si>
  <si>
    <t>Solo Caldo</t>
  </si>
  <si>
    <t>Freddo e caldo</t>
  </si>
  <si>
    <t>Illuminazione</t>
  </si>
  <si>
    <t>LED</t>
  </si>
  <si>
    <t>Non-LED</t>
  </si>
  <si>
    <t>PV</t>
  </si>
  <si>
    <t>No, ma voglio installarlo</t>
  </si>
  <si>
    <t>potenza nominale [kW] (se installato)</t>
  </si>
  <si>
    <t>superficie disponibile [m2] (se da installare)</t>
  </si>
  <si>
    <t>Posizione PV</t>
  </si>
  <si>
    <t>Su struttura esistente (ad es. tetto)</t>
  </si>
  <si>
    <t>Su struttura da costruire (pensilina)</t>
  </si>
  <si>
    <t>Tipo</t>
  </si>
  <si>
    <t>è già presente un pacco batterie?</t>
  </si>
  <si>
    <t>CARATTERIZZAZIONE UTENZE E CONSUMI (colonne in rosso obbligatorie, tutte le altre sono necessarie solo in assenza di dati quartorari. In questo caso quelle celesti non servono per utenze residenziali)</t>
  </si>
  <si>
    <t>Costo PV [€/kW]</t>
  </si>
  <si>
    <t>Manutenzione PV [€/kW/anno]</t>
  </si>
  <si>
    <t>PROVA 1</t>
  </si>
  <si>
    <t>RM</t>
  </si>
  <si>
    <t>00152</t>
  </si>
  <si>
    <t>94.91.00</t>
  </si>
  <si>
    <t>1,2,3,4</t>
  </si>
  <si>
    <t>Comune &lt; 5000 abitanti</t>
  </si>
  <si>
    <t>% Contributo in conto capitale</t>
  </si>
  <si>
    <t>POD con contributo in esercizio al 100%</t>
  </si>
  <si>
    <t>Topolinia</t>
  </si>
  <si>
    <t>fragola</t>
  </si>
  <si>
    <t>Via Rossi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</si>
</sst>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8"/>
      <name val="Calibri"/>
      <family val="2"/>
      <charset val="1"/>
    </font>
    <font>
      <sz val="10"/>
      <color rgb="FF00B0F0"/>
      <name val="Calibri"/>
      <family val="2"/>
    </font>
    <font>
      <sz val="16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10"/>
      <color rgb="FFFF0000"/>
      <name val="Calibri"/>
      <family val="2"/>
    </font>
    <font>
      <sz val="10"/>
      <color theme="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BDD7EE"/>
        <bgColor rgb="FF99CCFF"/>
      </patternFill>
    </fill>
    <fill>
      <patternFill patternType="solid">
        <fgColor rgb="FFFFC000"/>
        <bgColor rgb="FFFF9900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rgb="FFFFFFCC"/>
      </patternFill>
    </fill>
    <fill>
      <patternFill patternType="solid">
        <fgColor rgb="FFFFFF00"/>
        <bgColor rgb="FFFF99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3" borderId="0" xfId="0" applyFont="1" applyFill="1"/>
    <xf numFmtId="0" fontId="1" fillId="4" borderId="0" xfId="0" applyFont="1" applyFill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center" vertical="center"/>
    </xf>
    <xf numFmtId="0" fontId="2" fillId="5" borderId="0" xfId="0" applyFont="1" applyFill="1"/>
    <xf numFmtId="0" fontId="0" fillId="2" borderId="0" xfId="0" applyFill="1" applyAlignment="1">
      <alignment horizontal="center"/>
    </xf>
    <xf numFmtId="0" fontId="7" fillId="2" borderId="0" xfId="0" applyFont="1" applyFill="1"/>
    <xf numFmtId="0" fontId="9" fillId="0" borderId="0" xfId="0" applyFont="1" applyAlignment="1">
      <alignment horizontal="center" vertic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0" fillId="6" borderId="0" xfId="0" applyFont="1" applyFill="1"/>
    <xf numFmtId="0" fontId="11" fillId="6" borderId="0" xfId="0" applyFont="1" applyFill="1"/>
    <xf numFmtId="0" fontId="2" fillId="6" borderId="0" xfId="0" applyFont="1" applyFill="1"/>
    <xf numFmtId="0" fontId="2" fillId="7" borderId="0" xfId="0" applyFont="1" applyFill="1"/>
    <xf numFmtId="2" fontId="0" fillId="2" borderId="0" xfId="0" applyNumberFormat="1" applyFill="1"/>
    <xf numFmtId="2" fontId="7" fillId="2" borderId="0" xfId="0" applyNumberFormat="1" applyFont="1" applyFill="1"/>
    <xf numFmtId="2" fontId="0" fillId="0" borderId="0" xfId="0" applyNumberFormat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2" fontId="16" fillId="0" borderId="0" xfId="0" applyNumberFormat="1" applyFont="1"/>
    <xf numFmtId="3" fontId="16" fillId="0" borderId="0" xfId="0" applyNumberFormat="1" applyFont="1"/>
    <xf numFmtId="0" fontId="14" fillId="0" borderId="0" xfId="0" applyFont="1"/>
    <xf numFmtId="17" fontId="14" fillId="0" borderId="0" xfId="0" applyNumberFormat="1" applyFont="1"/>
    <xf numFmtId="3" fontId="14" fillId="0" borderId="0" xfId="0" applyNumberFormat="1" applyFont="1"/>
    <xf numFmtId="10" fontId="14" fillId="0" borderId="0" xfId="0" applyNumberFormat="1" applyFont="1"/>
    <xf numFmtId="2" fontId="14" fillId="0" borderId="0" xfId="0" applyNumberFormat="1" applyFont="1"/>
    <xf numFmtId="1" fontId="14" fillId="0" borderId="0" xfId="0" applyNumberFormat="1" applyFont="1"/>
    <xf numFmtId="0" fontId="16" fillId="5" borderId="0" xfId="0" applyFont="1" applyFill="1"/>
    <xf numFmtId="0" fontId="16" fillId="8" borderId="0" xfId="0" applyFont="1" applyFill="1"/>
    <xf numFmtId="0" fontId="10" fillId="4" borderId="0" xfId="0" applyFont="1" applyFill="1"/>
    <xf numFmtId="0" fontId="10" fillId="4" borderId="0" xfId="0" applyFont="1" applyFill="1" applyAlignment="1">
      <alignment horizontal="center"/>
    </xf>
    <xf numFmtId="0" fontId="16" fillId="0" borderId="0" xfId="0" applyFont="1" applyFill="1"/>
    <xf numFmtId="0" fontId="0" fillId="0" borderId="0" xfId="0" applyFill="1"/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2" fillId="6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opLeftCell="C1" zoomScale="180" zoomScaleNormal="180" workbookViewId="0">
      <selection activeCell="A8" sqref="A8"/>
    </sheetView>
  </sheetViews>
  <sheetFormatPr defaultColWidth="11" defaultRowHeight="15.6" x14ac:dyDescent="0.3"/>
  <sheetData>
    <row r="1" spans="1:1" x14ac:dyDescent="0.3">
      <c r="A1" t="s">
        <v>173</v>
      </c>
    </row>
    <row r="2" spans="1:1" x14ac:dyDescent="0.3">
      <c r="A2" t="s">
        <v>174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7"/>
  <sheetViews>
    <sheetView tabSelected="1" zoomScale="130" zoomScaleNormal="130" workbookViewId="0">
      <selection activeCell="C2" sqref="C2"/>
    </sheetView>
  </sheetViews>
  <sheetFormatPr defaultColWidth="11.19921875" defaultRowHeight="15.6" x14ac:dyDescent="0.3"/>
  <cols>
    <col min="1" max="1" width="47.796875" style="2" customWidth="1"/>
    <col min="2" max="2" width="15.69921875" style="2" customWidth="1"/>
    <col min="3" max="3" width="46.5" style="2" customWidth="1"/>
    <col min="4" max="4" width="8.5" style="2" customWidth="1"/>
    <col min="5" max="5" width="18.796875" style="2" customWidth="1"/>
    <col min="6" max="6" width="21" style="2" bestFit="1" customWidth="1"/>
    <col min="7" max="7" width="55.69921875" style="2" customWidth="1"/>
    <col min="8" max="8" width="42.796875" style="2" customWidth="1"/>
    <col min="9" max="9" width="18.796875" customWidth="1"/>
    <col min="10" max="10" width="28.19921875" bestFit="1" customWidth="1"/>
    <col min="11" max="11" width="27.69921875" bestFit="1" customWidth="1"/>
    <col min="12" max="12" width="28.296875" bestFit="1" customWidth="1"/>
    <col min="13" max="13" width="20.69921875" customWidth="1"/>
    <col min="14" max="14" width="31.19921875" bestFit="1" customWidth="1"/>
    <col min="15" max="15" width="16.69921875" bestFit="1" customWidth="1"/>
  </cols>
  <sheetData>
    <row r="1" spans="1:15" x14ac:dyDescent="0.3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220</v>
      </c>
      <c r="G1" s="20" t="s">
        <v>5</v>
      </c>
      <c r="H1" s="20" t="s">
        <v>184</v>
      </c>
      <c r="I1" s="2" t="s">
        <v>213</v>
      </c>
      <c r="J1" s="2" t="s">
        <v>214</v>
      </c>
      <c r="K1" s="2" t="s">
        <v>180</v>
      </c>
      <c r="L1" s="2" t="s">
        <v>181</v>
      </c>
      <c r="M1" s="2" t="s">
        <v>171</v>
      </c>
      <c r="N1" s="2" t="s">
        <v>172</v>
      </c>
      <c r="O1" s="2" t="s">
        <v>166</v>
      </c>
    </row>
    <row r="2" spans="1:15" x14ac:dyDescent="0.3">
      <c r="A2" s="2" t="s">
        <v>223</v>
      </c>
      <c r="B2" s="2" t="s">
        <v>215</v>
      </c>
      <c r="C2" s="3" t="s">
        <v>170</v>
      </c>
      <c r="D2" s="2" t="s">
        <v>216</v>
      </c>
      <c r="E2" s="16" t="s">
        <v>217</v>
      </c>
      <c r="F2" s="16" t="s">
        <v>195</v>
      </c>
      <c r="G2" s="3" t="s">
        <v>157</v>
      </c>
      <c r="H2" s="3" t="s">
        <v>158</v>
      </c>
      <c r="I2">
        <v>1500</v>
      </c>
      <c r="J2">
        <v>40</v>
      </c>
      <c r="M2">
        <v>1500</v>
      </c>
      <c r="O2">
        <v>20</v>
      </c>
    </row>
    <row r="3" spans="1:15" x14ac:dyDescent="0.3">
      <c r="C3" s="3"/>
    </row>
    <row r="4" spans="1:15" x14ac:dyDescent="0.3">
      <c r="C4" s="3"/>
    </row>
    <row r="5" spans="1:15" x14ac:dyDescent="0.3">
      <c r="C5" s="3"/>
    </row>
    <row r="6" spans="1:15" x14ac:dyDescent="0.3">
      <c r="C6" s="3"/>
    </row>
    <row r="7" spans="1:15" x14ac:dyDescent="0.3">
      <c r="C7" s="3"/>
    </row>
    <row r="8" spans="1:15" x14ac:dyDescent="0.3">
      <c r="C8" s="3"/>
    </row>
    <row r="9" spans="1:15" x14ac:dyDescent="0.3">
      <c r="C9" s="3"/>
    </row>
    <row r="10" spans="1:15" x14ac:dyDescent="0.3">
      <c r="C10" s="3"/>
    </row>
    <row r="11" spans="1:15" x14ac:dyDescent="0.3">
      <c r="C11" s="3"/>
    </row>
    <row r="12" spans="1:15" x14ac:dyDescent="0.3">
      <c r="C12" s="3"/>
    </row>
    <row r="13" spans="1:15" x14ac:dyDescent="0.3">
      <c r="C13" s="3"/>
    </row>
    <row r="14" spans="1:15" x14ac:dyDescent="0.3">
      <c r="C14" s="3"/>
    </row>
    <row r="15" spans="1:15" x14ac:dyDescent="0.3">
      <c r="C15" s="3"/>
    </row>
    <row r="16" spans="1:15" x14ac:dyDescent="0.3">
      <c r="C16" s="3"/>
    </row>
    <row r="17" spans="3:3" x14ac:dyDescent="0.3">
      <c r="C17" s="3"/>
    </row>
  </sheetData>
  <pageMargins left="0.7" right="0.7" top="0.75" bottom="0.75" header="0.511811023622047" footer="0.511811023622047"/>
  <pageSetup paperSize="9" orientation="portrait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opzioni!$C$2:$C$9</xm:f>
          </x14:formula1>
          <x14:formula2>
            <xm:f>0</xm:f>
          </x14:formula2>
          <xm:sqref>G2:G1002</xm:sqref>
        </x14:dataValidation>
        <x14:dataValidation type="list" allowBlank="1" showInputMessage="1" showErrorMessage="1">
          <x14:formula1>
            <xm:f>opzioni!$B$2:$B$8</xm:f>
          </x14:formula1>
          <x14:formula2>
            <xm:f>0</xm:f>
          </x14:formula2>
          <xm:sqref>H2:H1002</xm:sqref>
        </x14:dataValidation>
        <x14:dataValidation type="list" allowBlank="1" showInputMessage="1" showErrorMessage="1">
          <x14:formula1>
            <xm:f>opzioni!$F$2:$F$3</xm:f>
          </x14:formula1>
          <xm:sqref>F2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2"/>
  <sheetViews>
    <sheetView zoomScale="150" zoomScaleNormal="150" workbookViewId="0">
      <selection activeCell="C4" sqref="C4"/>
    </sheetView>
  </sheetViews>
  <sheetFormatPr defaultColWidth="11.19921875" defaultRowHeight="15.6" x14ac:dyDescent="0.3"/>
  <cols>
    <col min="1" max="1" width="29.69921875" customWidth="1"/>
    <col min="2" max="2" width="24.296875" customWidth="1"/>
    <col min="3" max="3" width="46.5" style="46" bestFit="1" customWidth="1"/>
    <col min="4" max="4" width="12.19921875" customWidth="1"/>
    <col min="5" max="5" width="10.5" style="4" customWidth="1"/>
    <col min="6" max="6" width="13.296875" bestFit="1" customWidth="1"/>
    <col min="7" max="7" width="14.796875" customWidth="1"/>
    <col min="8" max="8" width="15.69921875" customWidth="1"/>
    <col min="9" max="9" width="14.69921875" customWidth="1"/>
    <col min="10" max="10" width="27.19921875" customWidth="1"/>
    <col min="11" max="11" width="27.19921875" style="29" customWidth="1"/>
    <col min="12" max="16" width="27.19921875" customWidth="1"/>
    <col min="17" max="17" width="16.69921875" customWidth="1"/>
    <col min="18" max="18" width="19.69921875" customWidth="1"/>
    <col min="19" max="21" width="18.5" customWidth="1"/>
    <col min="22" max="22" width="22.19921875" bestFit="1" customWidth="1"/>
    <col min="23" max="23" width="15.5" customWidth="1"/>
    <col min="24" max="24" width="15.296875" customWidth="1"/>
    <col min="25" max="25" width="25.19921875" customWidth="1"/>
    <col min="26" max="26" width="8" customWidth="1"/>
    <col min="27" max="27" width="9" bestFit="1" customWidth="1"/>
    <col min="28" max="28" width="8.5" bestFit="1" customWidth="1"/>
    <col min="29" max="29" width="15.19921875" bestFit="1" customWidth="1"/>
    <col min="30" max="30" width="9.5" bestFit="1" customWidth="1"/>
    <col min="31" max="31" width="14.69921875" bestFit="1" customWidth="1"/>
    <col min="32" max="32" width="9" bestFit="1" customWidth="1"/>
    <col min="33" max="35" width="29.5" customWidth="1"/>
    <col min="36" max="36" width="16.19921875" customWidth="1"/>
    <col min="37" max="37" width="27.19921875" bestFit="1" customWidth="1"/>
    <col min="38" max="38" width="32.19921875" style="4" bestFit="1" customWidth="1"/>
    <col min="39" max="39" width="13.19921875" customWidth="1"/>
    <col min="40" max="40" width="9.796875" customWidth="1"/>
    <col min="41" max="41" width="29.796875" bestFit="1" customWidth="1"/>
    <col min="42" max="42" width="14.296875" customWidth="1"/>
    <col min="43" max="43" width="25" customWidth="1"/>
    <col min="44" max="44" width="8.296875" customWidth="1"/>
    <col min="45" max="45" width="9.19921875" customWidth="1"/>
    <col min="46" max="46" width="67.19921875" bestFit="1" customWidth="1"/>
    <col min="47" max="47" width="5" customWidth="1"/>
    <col min="48" max="48" width="17.69921875" customWidth="1"/>
  </cols>
  <sheetData>
    <row r="1" spans="1:48" x14ac:dyDescent="0.3">
      <c r="A1" s="5" t="s">
        <v>212</v>
      </c>
      <c r="B1" s="5"/>
      <c r="C1" s="5"/>
      <c r="D1" s="5"/>
      <c r="E1" s="5"/>
      <c r="F1" s="5"/>
      <c r="G1" s="5"/>
      <c r="H1" s="5"/>
      <c r="I1" s="5"/>
      <c r="J1" s="5"/>
      <c r="K1" s="27"/>
      <c r="L1" s="5"/>
      <c r="M1" s="5"/>
      <c r="N1" s="5"/>
      <c r="O1" s="18"/>
      <c r="P1" s="18"/>
      <c r="Q1" s="25" t="s">
        <v>191</v>
      </c>
      <c r="R1" s="50" t="s">
        <v>192</v>
      </c>
      <c r="S1" s="50"/>
      <c r="T1" s="50"/>
      <c r="U1" s="50"/>
      <c r="V1" s="25"/>
      <c r="W1" s="48" t="s">
        <v>7</v>
      </c>
      <c r="X1" s="48"/>
      <c r="Y1" s="48"/>
      <c r="Z1" s="48"/>
      <c r="AA1" s="48"/>
      <c r="AB1" s="48"/>
      <c r="AC1" s="48"/>
      <c r="AD1" s="48"/>
      <c r="AE1" s="48"/>
      <c r="AF1" s="48"/>
      <c r="AG1" s="49" t="s">
        <v>8</v>
      </c>
      <c r="AH1" s="49"/>
      <c r="AI1" s="49"/>
      <c r="AJ1" s="49"/>
      <c r="AK1" s="49"/>
      <c r="AL1" s="49"/>
      <c r="AM1" s="49"/>
      <c r="AN1" s="49"/>
      <c r="AO1" s="49"/>
      <c r="AP1" s="1"/>
      <c r="AQ1" s="47" t="s">
        <v>161</v>
      </c>
      <c r="AR1" s="47"/>
      <c r="AS1" s="47"/>
      <c r="AT1" s="5"/>
    </row>
    <row r="2" spans="1:48" x14ac:dyDescent="0.3">
      <c r="A2" s="21" t="s">
        <v>9</v>
      </c>
      <c r="B2" s="21" t="s">
        <v>2</v>
      </c>
      <c r="C2" s="21" t="s">
        <v>10</v>
      </c>
      <c r="D2" s="21" t="s">
        <v>11</v>
      </c>
      <c r="E2" s="22" t="s">
        <v>12</v>
      </c>
      <c r="F2" s="21" t="s">
        <v>182</v>
      </c>
      <c r="G2" s="21" t="s">
        <v>13</v>
      </c>
      <c r="H2" s="6" t="s">
        <v>14</v>
      </c>
      <c r="I2" s="6" t="s">
        <v>15</v>
      </c>
      <c r="J2" s="6" t="s">
        <v>16</v>
      </c>
      <c r="K2" s="28" t="s">
        <v>167</v>
      </c>
      <c r="L2" s="19" t="s">
        <v>168</v>
      </c>
      <c r="M2" s="19" t="s">
        <v>169</v>
      </c>
      <c r="N2" s="19" t="s">
        <v>188</v>
      </c>
      <c r="O2" s="19" t="s">
        <v>189</v>
      </c>
      <c r="P2" s="19" t="s">
        <v>190</v>
      </c>
      <c r="Q2" s="23" t="s">
        <v>17</v>
      </c>
      <c r="R2" s="24" t="s">
        <v>18</v>
      </c>
      <c r="S2" s="24" t="s">
        <v>19</v>
      </c>
      <c r="T2" s="24" t="s">
        <v>20</v>
      </c>
      <c r="U2" s="24" t="s">
        <v>21</v>
      </c>
      <c r="V2" s="23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  <c r="AG2" s="43" t="s">
        <v>33</v>
      </c>
      <c r="AH2" s="43" t="s">
        <v>221</v>
      </c>
      <c r="AI2" s="43" t="s">
        <v>222</v>
      </c>
      <c r="AJ2" s="43" t="s">
        <v>34</v>
      </c>
      <c r="AK2" s="43" t="s">
        <v>205</v>
      </c>
      <c r="AL2" s="44" t="s">
        <v>206</v>
      </c>
      <c r="AM2" s="43" t="s">
        <v>35</v>
      </c>
      <c r="AN2" s="43" t="s">
        <v>36</v>
      </c>
      <c r="AO2" s="43" t="s">
        <v>37</v>
      </c>
      <c r="AP2" s="8" t="s">
        <v>38</v>
      </c>
      <c r="AQ2" s="26" t="s">
        <v>211</v>
      </c>
      <c r="AR2" s="17" t="s">
        <v>162</v>
      </c>
      <c r="AS2" s="17" t="s">
        <v>210</v>
      </c>
      <c r="AT2" s="6" t="s">
        <v>39</v>
      </c>
      <c r="AU2" s="9"/>
      <c r="AV2" s="9"/>
    </row>
    <row r="3" spans="1:48" x14ac:dyDescent="0.3">
      <c r="A3" s="45" t="s">
        <v>224</v>
      </c>
      <c r="B3" s="31" t="s">
        <v>170</v>
      </c>
      <c r="C3" s="45" t="s">
        <v>225</v>
      </c>
      <c r="D3" s="31" t="s">
        <v>151</v>
      </c>
      <c r="E3" s="32" t="s">
        <v>218</v>
      </c>
      <c r="F3" s="31">
        <v>6</v>
      </c>
      <c r="G3" s="31">
        <v>1500</v>
      </c>
      <c r="H3" s="31">
        <v>52</v>
      </c>
      <c r="I3" s="31" t="s">
        <v>186</v>
      </c>
      <c r="J3" s="31" t="s">
        <v>219</v>
      </c>
      <c r="K3" s="33"/>
      <c r="L3" s="31"/>
      <c r="M3" s="31"/>
      <c r="N3" s="31"/>
      <c r="O3" s="31"/>
      <c r="P3" s="31"/>
      <c r="Q3" s="31">
        <v>10</v>
      </c>
      <c r="R3" s="34">
        <v>43696</v>
      </c>
      <c r="S3" s="34">
        <v>17344</v>
      </c>
      <c r="T3" s="34">
        <v>13608</v>
      </c>
      <c r="U3" s="34">
        <v>12744</v>
      </c>
      <c r="V3" s="34">
        <v>1321.2</v>
      </c>
      <c r="W3" s="31" t="s">
        <v>195</v>
      </c>
      <c r="X3" s="34">
        <v>5</v>
      </c>
      <c r="Y3" s="31" t="s">
        <v>197</v>
      </c>
      <c r="Z3" s="34">
        <v>35000</v>
      </c>
      <c r="AA3" s="31" t="s">
        <v>202</v>
      </c>
      <c r="AB3" s="31" t="s">
        <v>195</v>
      </c>
      <c r="AC3" s="31" t="s">
        <v>194</v>
      </c>
      <c r="AD3" s="31" t="s">
        <v>194</v>
      </c>
      <c r="AE3" s="31" t="s">
        <v>195</v>
      </c>
      <c r="AF3" s="31" t="s">
        <v>194</v>
      </c>
      <c r="AG3" s="31" t="s">
        <v>204</v>
      </c>
      <c r="AH3" s="31"/>
      <c r="AI3" s="31"/>
      <c r="AJ3" s="31"/>
      <c r="AK3" s="31"/>
      <c r="AL3" s="32">
        <v>199</v>
      </c>
      <c r="AM3" s="31">
        <v>0</v>
      </c>
      <c r="AN3" s="31">
        <v>15</v>
      </c>
      <c r="AO3" s="31" t="s">
        <v>208</v>
      </c>
      <c r="AP3" s="31"/>
      <c r="AQ3" s="31" t="s">
        <v>195</v>
      </c>
      <c r="AR3" s="31"/>
      <c r="AS3" s="31"/>
      <c r="AT3" s="31"/>
      <c r="AU3" s="31"/>
      <c r="AV3" s="31"/>
    </row>
    <row r="4" spans="1:48" s="30" customFormat="1" x14ac:dyDescent="0.3">
      <c r="A4" s="45"/>
      <c r="B4" s="31"/>
      <c r="C4" s="45"/>
      <c r="D4" s="31"/>
      <c r="E4" s="32"/>
      <c r="F4" s="31"/>
      <c r="G4" s="31"/>
      <c r="H4" s="31"/>
      <c r="I4" s="31"/>
      <c r="J4" s="31"/>
      <c r="K4" s="33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2"/>
      <c r="AM4" s="31"/>
      <c r="AN4" s="31"/>
      <c r="AO4" s="31"/>
      <c r="AP4" s="31"/>
      <c r="AQ4" s="31"/>
      <c r="AR4" s="31"/>
      <c r="AS4" s="31"/>
      <c r="AT4" s="31"/>
      <c r="AU4" s="31"/>
      <c r="AV4" s="31"/>
    </row>
    <row r="5" spans="1:48" x14ac:dyDescent="0.3">
      <c r="A5" s="45"/>
      <c r="B5" s="31"/>
      <c r="C5" s="45"/>
      <c r="D5" s="31"/>
      <c r="E5" s="32"/>
      <c r="F5" s="31"/>
      <c r="G5" s="31"/>
      <c r="H5" s="31"/>
      <c r="I5" s="31"/>
      <c r="J5" s="31"/>
      <c r="K5" s="33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2"/>
      <c r="AM5" s="31"/>
      <c r="AN5" s="31"/>
      <c r="AO5" s="31"/>
      <c r="AP5" s="31"/>
      <c r="AQ5" s="31"/>
      <c r="AR5" s="31"/>
      <c r="AS5" s="31"/>
      <c r="AT5" s="31"/>
      <c r="AU5" s="31"/>
      <c r="AV5" s="31"/>
    </row>
    <row r="6" spans="1:48" x14ac:dyDescent="0.3">
      <c r="A6" s="45"/>
      <c r="B6" s="31"/>
      <c r="C6" s="45"/>
      <c r="D6" s="31"/>
      <c r="E6" s="32"/>
      <c r="F6" s="31"/>
      <c r="G6" s="31"/>
      <c r="H6" s="31"/>
      <c r="I6" s="31"/>
      <c r="J6" s="31"/>
      <c r="K6" s="33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2"/>
      <c r="AM6" s="31"/>
      <c r="AN6" s="31"/>
      <c r="AO6" s="31"/>
      <c r="AP6" s="31"/>
      <c r="AQ6" s="31"/>
      <c r="AR6" s="31"/>
      <c r="AS6" s="31"/>
      <c r="AT6" s="31"/>
      <c r="AU6" s="31"/>
      <c r="AV6" s="31"/>
    </row>
    <row r="7" spans="1:48" x14ac:dyDescent="0.3">
      <c r="A7" s="45"/>
      <c r="B7" s="31"/>
      <c r="C7" s="45"/>
      <c r="D7" s="31"/>
      <c r="E7" s="32"/>
      <c r="F7" s="31"/>
      <c r="G7" s="31"/>
      <c r="H7" s="31"/>
      <c r="I7" s="31"/>
      <c r="J7" s="31"/>
      <c r="K7" s="33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2"/>
      <c r="AM7" s="31"/>
      <c r="AN7" s="31"/>
      <c r="AO7" s="31"/>
      <c r="AP7" s="31"/>
      <c r="AQ7" s="31"/>
      <c r="AR7" s="31"/>
      <c r="AS7" s="31"/>
      <c r="AT7" s="31"/>
      <c r="AU7" s="31"/>
      <c r="AV7" s="31"/>
    </row>
    <row r="8" spans="1:48" x14ac:dyDescent="0.3">
      <c r="A8" s="45"/>
      <c r="B8" s="31"/>
      <c r="C8" s="45"/>
      <c r="D8" s="31"/>
      <c r="E8" s="32"/>
      <c r="F8" s="31"/>
      <c r="G8" s="31"/>
      <c r="H8" s="31"/>
      <c r="I8" s="31"/>
      <c r="J8" s="31"/>
      <c r="K8" s="33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2"/>
      <c r="AM8" s="31"/>
      <c r="AN8" s="31"/>
      <c r="AO8" s="31"/>
      <c r="AP8" s="31"/>
      <c r="AQ8" s="31"/>
      <c r="AR8" s="31"/>
      <c r="AS8" s="31"/>
      <c r="AT8" s="31"/>
      <c r="AU8" s="31"/>
      <c r="AV8" s="31"/>
    </row>
    <row r="9" spans="1:48" x14ac:dyDescent="0.3">
      <c r="A9" s="45"/>
      <c r="B9" s="31"/>
      <c r="C9" s="45"/>
      <c r="D9" s="31"/>
      <c r="E9" s="32"/>
      <c r="F9" s="31"/>
      <c r="G9" s="31"/>
      <c r="H9" s="31"/>
      <c r="I9" s="31"/>
      <c r="J9" s="31"/>
      <c r="K9" s="33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2"/>
      <c r="AM9" s="31"/>
      <c r="AN9" s="31"/>
      <c r="AO9" s="31"/>
      <c r="AP9" s="31"/>
      <c r="AQ9" s="31"/>
      <c r="AR9" s="31"/>
      <c r="AS9" s="31"/>
      <c r="AT9" s="31"/>
      <c r="AU9" s="31"/>
      <c r="AV9" s="31"/>
    </row>
    <row r="10" spans="1:48" x14ac:dyDescent="0.3">
      <c r="A10" s="45"/>
      <c r="B10" s="31"/>
      <c r="C10" s="45"/>
      <c r="D10" s="31"/>
      <c r="E10" s="32"/>
      <c r="F10" s="31"/>
      <c r="G10" s="31"/>
      <c r="H10" s="31"/>
      <c r="I10" s="31"/>
      <c r="J10" s="31"/>
      <c r="K10" s="33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2"/>
      <c r="AM10" s="31"/>
      <c r="AN10" s="31"/>
      <c r="AO10" s="31"/>
      <c r="AP10" s="31"/>
      <c r="AQ10" s="31"/>
      <c r="AR10" s="31"/>
      <c r="AS10" s="31"/>
      <c r="AT10" s="31"/>
      <c r="AU10" s="31"/>
      <c r="AV10" s="31"/>
    </row>
    <row r="11" spans="1:48" x14ac:dyDescent="0.3">
      <c r="A11" s="45"/>
      <c r="B11" s="31"/>
      <c r="C11" s="45"/>
      <c r="D11" s="31"/>
      <c r="E11" s="32"/>
      <c r="F11" s="31"/>
      <c r="G11" s="31"/>
      <c r="H11" s="31"/>
      <c r="I11" s="31"/>
      <c r="J11" s="31"/>
      <c r="K11" s="33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2"/>
      <c r="AM11" s="31"/>
      <c r="AN11" s="31"/>
      <c r="AO11" s="31"/>
      <c r="AP11" s="31"/>
      <c r="AQ11" s="31"/>
      <c r="AR11" s="31"/>
      <c r="AS11" s="31"/>
      <c r="AT11" s="31"/>
      <c r="AU11" s="31"/>
      <c r="AV11" s="31"/>
    </row>
    <row r="12" spans="1:48" x14ac:dyDescent="0.3">
      <c r="A12" s="45"/>
      <c r="B12" s="31"/>
      <c r="C12" s="45"/>
      <c r="D12" s="31"/>
      <c r="E12" s="32"/>
      <c r="F12" s="31"/>
      <c r="G12" s="31"/>
      <c r="H12" s="31"/>
      <c r="I12" s="31"/>
      <c r="J12" s="31"/>
      <c r="K12" s="33"/>
      <c r="L12" s="31"/>
      <c r="M12" s="31"/>
      <c r="N12" s="31"/>
      <c r="O12" s="31"/>
      <c r="P12" s="31"/>
      <c r="Q12" s="31"/>
      <c r="R12" s="35"/>
      <c r="S12" s="35"/>
      <c r="T12" s="35"/>
      <c r="U12" s="35"/>
      <c r="V12" s="35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2"/>
      <c r="AM12" s="31"/>
      <c r="AN12" s="31"/>
      <c r="AO12" s="31"/>
      <c r="AP12" s="31"/>
      <c r="AQ12" s="31"/>
      <c r="AR12" s="31"/>
      <c r="AS12" s="31"/>
      <c r="AT12" s="31"/>
      <c r="AU12" s="31"/>
      <c r="AV12" s="31"/>
    </row>
    <row r="13" spans="1:48" x14ac:dyDescent="0.3">
      <c r="A13" s="45"/>
      <c r="B13" s="31"/>
      <c r="C13" s="45"/>
      <c r="D13" s="31"/>
      <c r="E13" s="32"/>
      <c r="F13" s="31"/>
      <c r="G13" s="31"/>
      <c r="H13" s="31"/>
      <c r="I13" s="31"/>
      <c r="J13" s="31"/>
      <c r="K13" s="33"/>
      <c r="L13" s="31"/>
      <c r="M13" s="31"/>
      <c r="N13" s="31"/>
      <c r="O13" s="31"/>
      <c r="P13" s="31"/>
      <c r="Q13" s="31"/>
      <c r="R13" s="35"/>
      <c r="S13" s="35"/>
      <c r="T13" s="35"/>
      <c r="U13" s="35"/>
      <c r="V13" s="35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2"/>
      <c r="AM13" s="31"/>
      <c r="AN13" s="31"/>
      <c r="AO13" s="31"/>
      <c r="AP13" s="31"/>
      <c r="AQ13" s="31"/>
      <c r="AR13" s="31"/>
      <c r="AS13" s="31"/>
      <c r="AT13" s="31"/>
      <c r="AU13" s="31"/>
      <c r="AV13" s="31"/>
    </row>
    <row r="14" spans="1:48" x14ac:dyDescent="0.3">
      <c r="A14" s="45"/>
      <c r="B14" s="31"/>
      <c r="C14" s="45"/>
      <c r="D14" s="31"/>
      <c r="E14" s="32"/>
      <c r="F14" s="31"/>
      <c r="G14" s="31"/>
      <c r="H14" s="31"/>
      <c r="I14" s="31"/>
      <c r="J14" s="31"/>
      <c r="K14" s="33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2"/>
      <c r="AM14" s="31"/>
      <c r="AN14" s="31"/>
      <c r="AO14" s="31"/>
      <c r="AP14" s="31"/>
      <c r="AQ14" s="31"/>
      <c r="AR14" s="31"/>
      <c r="AS14" s="31"/>
      <c r="AT14" s="31"/>
      <c r="AU14" s="31"/>
      <c r="AV14" s="31"/>
    </row>
    <row r="15" spans="1:48" x14ac:dyDescent="0.3">
      <c r="A15" s="45"/>
      <c r="B15" s="31"/>
      <c r="C15" s="45"/>
      <c r="D15" s="31"/>
      <c r="E15" s="32"/>
      <c r="F15" s="31"/>
      <c r="G15" s="31"/>
      <c r="H15" s="31"/>
      <c r="I15" s="31"/>
      <c r="J15" s="31"/>
      <c r="K15" s="33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2"/>
      <c r="AM15" s="31"/>
      <c r="AN15" s="31"/>
      <c r="AO15" s="31"/>
      <c r="AP15" s="31"/>
      <c r="AQ15" s="31"/>
      <c r="AR15" s="31"/>
      <c r="AS15" s="31"/>
      <c r="AT15" s="31"/>
      <c r="AU15" s="31"/>
      <c r="AV15" s="31"/>
    </row>
    <row r="16" spans="1:48" x14ac:dyDescent="0.3">
      <c r="A16" s="45"/>
      <c r="B16" s="31"/>
      <c r="C16" s="45"/>
      <c r="D16" s="31"/>
      <c r="E16" s="32"/>
      <c r="F16" s="31"/>
      <c r="G16" s="31"/>
      <c r="H16" s="31"/>
      <c r="I16" s="31"/>
      <c r="J16" s="31"/>
      <c r="K16" s="33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2"/>
      <c r="AM16" s="31"/>
      <c r="AN16" s="31"/>
      <c r="AO16" s="31"/>
      <c r="AP16" s="31"/>
      <c r="AQ16" s="31"/>
      <c r="AR16" s="31"/>
      <c r="AS16" s="31"/>
      <c r="AT16" s="31"/>
      <c r="AU16" s="31"/>
      <c r="AV16" s="31"/>
    </row>
    <row r="17" spans="1:48" x14ac:dyDescent="0.3">
      <c r="A17" s="45"/>
      <c r="B17" s="31"/>
      <c r="C17" s="45"/>
      <c r="D17" s="31"/>
      <c r="E17" s="32"/>
      <c r="F17" s="31"/>
      <c r="G17" s="31"/>
      <c r="H17" s="31"/>
      <c r="I17" s="31"/>
      <c r="J17" s="31"/>
      <c r="K17" s="33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2"/>
      <c r="AM17" s="31"/>
      <c r="AN17" s="31"/>
      <c r="AO17" s="31"/>
      <c r="AP17" s="31"/>
      <c r="AQ17" s="31"/>
      <c r="AR17" s="31"/>
      <c r="AS17" s="31"/>
      <c r="AT17" s="31"/>
      <c r="AU17" s="31"/>
      <c r="AV17" s="31"/>
    </row>
    <row r="18" spans="1:48" x14ac:dyDescent="0.3">
      <c r="A18" s="45"/>
      <c r="B18" s="31"/>
      <c r="C18" s="45"/>
      <c r="D18" s="31"/>
      <c r="E18" s="32"/>
      <c r="F18" s="31"/>
      <c r="G18" s="31"/>
      <c r="H18" s="31"/>
      <c r="I18" s="31"/>
      <c r="J18" s="31"/>
      <c r="K18" s="33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2"/>
      <c r="AM18" s="31"/>
      <c r="AN18" s="31"/>
      <c r="AO18" s="31"/>
      <c r="AP18" s="31"/>
      <c r="AQ18" s="31"/>
      <c r="AR18" s="31"/>
      <c r="AS18" s="31"/>
      <c r="AT18" s="31"/>
      <c r="AU18" s="31"/>
      <c r="AV18" s="31"/>
    </row>
    <row r="19" spans="1:48" x14ac:dyDescent="0.3">
      <c r="A19" s="45"/>
      <c r="B19" s="31"/>
      <c r="C19" s="45"/>
      <c r="D19" s="31"/>
      <c r="E19" s="32"/>
      <c r="F19" s="31"/>
      <c r="G19" s="31"/>
      <c r="H19" s="31"/>
      <c r="I19" s="31"/>
      <c r="J19" s="31"/>
      <c r="K19" s="33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2"/>
      <c r="AM19" s="31"/>
      <c r="AN19" s="31"/>
      <c r="AO19" s="31"/>
      <c r="AP19" s="31"/>
      <c r="AQ19" s="31"/>
      <c r="AR19" s="31"/>
      <c r="AS19" s="31"/>
      <c r="AT19" s="31"/>
      <c r="AU19" s="31"/>
      <c r="AV19" s="31"/>
    </row>
    <row r="20" spans="1:48" x14ac:dyDescent="0.3">
      <c r="A20" s="45"/>
      <c r="B20" s="31"/>
      <c r="C20" s="45"/>
      <c r="D20" s="31"/>
      <c r="E20" s="32"/>
      <c r="F20" s="31"/>
      <c r="G20" s="31"/>
      <c r="H20" s="31"/>
      <c r="I20" s="31"/>
      <c r="J20" s="31"/>
      <c r="K20" s="33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2"/>
      <c r="AM20" s="31"/>
      <c r="AN20" s="31"/>
      <c r="AO20" s="31"/>
      <c r="AP20" s="31"/>
      <c r="AQ20" s="31"/>
      <c r="AR20" s="31"/>
      <c r="AS20" s="31"/>
      <c r="AT20" s="31"/>
      <c r="AU20" s="31"/>
      <c r="AV20" s="31"/>
    </row>
    <row r="21" spans="1:48" x14ac:dyDescent="0.3">
      <c r="A21" s="45"/>
      <c r="B21" s="31"/>
      <c r="C21" s="45"/>
      <c r="D21" s="31"/>
      <c r="E21" s="32"/>
      <c r="F21" s="31"/>
      <c r="G21" s="31"/>
      <c r="H21" s="31"/>
      <c r="I21" s="31"/>
      <c r="J21" s="31"/>
      <c r="K21" s="33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2"/>
      <c r="AM21" s="31"/>
      <c r="AN21" s="31"/>
      <c r="AO21" s="31"/>
      <c r="AP21" s="31"/>
      <c r="AQ21" s="31"/>
      <c r="AR21" s="31"/>
      <c r="AS21" s="31"/>
      <c r="AT21" s="31"/>
      <c r="AU21" s="31"/>
      <c r="AV21" s="31"/>
    </row>
    <row r="22" spans="1:48" x14ac:dyDescent="0.3">
      <c r="A22" s="45"/>
      <c r="B22" s="31"/>
      <c r="C22" s="45"/>
      <c r="D22" s="31"/>
      <c r="E22" s="32"/>
      <c r="F22" s="31"/>
      <c r="G22" s="31"/>
      <c r="H22" s="31"/>
      <c r="I22" s="31"/>
      <c r="J22" s="31"/>
      <c r="K22" s="33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2"/>
      <c r="AM22" s="31"/>
      <c r="AN22" s="31"/>
      <c r="AO22" s="31"/>
      <c r="AP22" s="31"/>
      <c r="AQ22" s="31"/>
      <c r="AR22" s="31"/>
      <c r="AS22" s="31"/>
      <c r="AT22" s="31"/>
      <c r="AU22" s="31"/>
      <c r="AV22" s="31"/>
    </row>
    <row r="23" spans="1:48" x14ac:dyDescent="0.3">
      <c r="A23" s="45"/>
      <c r="B23" s="31"/>
      <c r="C23" s="45"/>
      <c r="D23" s="31"/>
      <c r="E23" s="32"/>
      <c r="F23" s="31"/>
      <c r="G23" s="31"/>
      <c r="H23" s="31"/>
      <c r="I23" s="31"/>
      <c r="J23" s="31"/>
      <c r="K23" s="33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2"/>
      <c r="AM23" s="31"/>
      <c r="AN23" s="31"/>
      <c r="AO23" s="31"/>
      <c r="AP23" s="31"/>
      <c r="AQ23" s="31"/>
      <c r="AR23" s="31"/>
      <c r="AS23" s="31"/>
      <c r="AT23" s="31"/>
      <c r="AU23" s="31"/>
      <c r="AV23" s="31"/>
    </row>
    <row r="24" spans="1:48" x14ac:dyDescent="0.3">
      <c r="A24" s="45"/>
      <c r="B24" s="31"/>
      <c r="C24" s="45"/>
      <c r="D24" s="31"/>
      <c r="E24" s="32"/>
      <c r="F24" s="31"/>
      <c r="G24" s="31"/>
      <c r="H24" s="31"/>
      <c r="I24" s="31"/>
      <c r="J24" s="31"/>
      <c r="K24" s="33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2"/>
      <c r="AM24" s="31"/>
      <c r="AN24" s="31"/>
      <c r="AO24" s="31"/>
      <c r="AP24" s="31"/>
      <c r="AQ24" s="31"/>
      <c r="AR24" s="31"/>
      <c r="AS24" s="31"/>
      <c r="AT24" s="31"/>
      <c r="AU24" s="31"/>
      <c r="AV24" s="31"/>
    </row>
    <row r="25" spans="1:48" x14ac:dyDescent="0.3">
      <c r="A25" s="45"/>
      <c r="B25" s="31"/>
      <c r="C25" s="45"/>
      <c r="D25" s="31"/>
      <c r="E25" s="32"/>
      <c r="F25" s="31"/>
      <c r="G25" s="31"/>
      <c r="H25" s="31"/>
      <c r="I25" s="31"/>
      <c r="J25" s="31"/>
      <c r="K25" s="33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2"/>
      <c r="AM25" s="31"/>
      <c r="AN25" s="31"/>
      <c r="AO25" s="31"/>
      <c r="AP25" s="31"/>
      <c r="AQ25" s="31"/>
      <c r="AR25" s="31"/>
      <c r="AS25" s="31"/>
      <c r="AT25" s="31"/>
      <c r="AU25" s="31"/>
      <c r="AV25" s="31"/>
    </row>
    <row r="26" spans="1:48" x14ac:dyDescent="0.3">
      <c r="A26" s="45"/>
      <c r="B26" s="31"/>
      <c r="C26" s="45"/>
      <c r="D26" s="31"/>
      <c r="E26" s="32"/>
      <c r="F26" s="31"/>
      <c r="G26" s="31"/>
      <c r="H26" s="31"/>
      <c r="I26" s="31"/>
      <c r="J26" s="31"/>
      <c r="K26" s="33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2"/>
      <c r="AM26" s="31"/>
      <c r="AN26" s="31"/>
      <c r="AO26" s="31"/>
      <c r="AP26" s="31"/>
      <c r="AQ26" s="31"/>
      <c r="AR26" s="31"/>
      <c r="AS26" s="31"/>
      <c r="AT26" s="31"/>
      <c r="AU26" s="31"/>
      <c r="AV26" s="31"/>
    </row>
    <row r="27" spans="1:48" x14ac:dyDescent="0.3">
      <c r="A27" s="45"/>
      <c r="B27" s="31"/>
      <c r="C27" s="45"/>
      <c r="D27" s="31"/>
      <c r="E27" s="32"/>
      <c r="F27" s="31"/>
      <c r="G27" s="31"/>
      <c r="H27" s="31"/>
      <c r="I27" s="31"/>
      <c r="J27" s="31"/>
      <c r="K27" s="33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2"/>
      <c r="AM27" s="31"/>
      <c r="AN27" s="31"/>
      <c r="AO27" s="31"/>
      <c r="AP27" s="31"/>
      <c r="AQ27" s="31"/>
      <c r="AR27" s="31"/>
      <c r="AS27" s="31"/>
      <c r="AT27" s="31"/>
      <c r="AU27" s="31"/>
      <c r="AV27" s="31"/>
    </row>
    <row r="28" spans="1:48" x14ac:dyDescent="0.3">
      <c r="A28" s="45"/>
      <c r="B28" s="31"/>
      <c r="C28" s="45"/>
      <c r="D28" s="31"/>
      <c r="E28" s="32"/>
      <c r="F28" s="31"/>
      <c r="G28" s="31"/>
      <c r="H28" s="31"/>
      <c r="I28" s="31"/>
      <c r="J28" s="31"/>
      <c r="K28" s="33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2"/>
      <c r="AM28" s="31"/>
      <c r="AN28" s="31"/>
      <c r="AO28" s="31"/>
      <c r="AP28" s="31"/>
      <c r="AQ28" s="31"/>
      <c r="AR28" s="31"/>
      <c r="AS28" s="31"/>
      <c r="AT28" s="31"/>
      <c r="AU28" s="31"/>
      <c r="AV28" s="31"/>
    </row>
    <row r="29" spans="1:48" x14ac:dyDescent="0.3">
      <c r="A29" s="45"/>
      <c r="B29" s="31"/>
      <c r="C29" s="45"/>
      <c r="D29" s="31"/>
      <c r="E29" s="32"/>
      <c r="F29" s="31"/>
      <c r="G29" s="31"/>
      <c r="H29" s="31"/>
      <c r="I29" s="31"/>
      <c r="J29" s="31"/>
      <c r="K29" s="33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2"/>
      <c r="AM29" s="31"/>
      <c r="AN29" s="31"/>
      <c r="AO29" s="31"/>
      <c r="AP29" s="31"/>
      <c r="AQ29" s="31"/>
      <c r="AR29" s="31"/>
      <c r="AS29" s="31"/>
      <c r="AT29" s="31"/>
      <c r="AU29" s="31"/>
      <c r="AV29" s="31"/>
    </row>
    <row r="30" spans="1:48" x14ac:dyDescent="0.3">
      <c r="A30" s="45"/>
    </row>
    <row r="31" spans="1:48" x14ac:dyDescent="0.3">
      <c r="A31" s="45"/>
    </row>
    <row r="32" spans="1:48" x14ac:dyDescent="0.3">
      <c r="A32" s="45"/>
    </row>
  </sheetData>
  <mergeCells count="4">
    <mergeCell ref="AQ1:AS1"/>
    <mergeCell ref="W1:AF1"/>
    <mergeCell ref="AG1:AO1"/>
    <mergeCell ref="R1:U1"/>
  </mergeCells>
  <dataValidations count="4">
    <dataValidation type="whole" allowBlank="1" showInputMessage="1" showErrorMessage="1" sqref="K3:L3 F3:G1006">
      <formula1>0</formula1>
      <formula2>1000000</formula2>
    </dataValidation>
    <dataValidation type="list" allowBlank="1" showInputMessage="1" showErrorMessage="1" sqref="D2 I2 W2 Y2 AP3:AP1006 AA2:AG2">
      <formula1>#REF!</formula1>
      <formula2>0</formula2>
    </dataValidation>
    <dataValidation type="whole" allowBlank="1" showInputMessage="1" showErrorMessage="1" sqref="H2:H1006">
      <formula1>0</formula1>
      <formula2>52</formula2>
    </dataValidation>
    <dataValidation type="whole" operator="greaterThanOrEqual" allowBlank="1" showInputMessage="1" showErrorMessage="1" sqref="AR3:AR1048576">
      <formula1>0</formula1>
    </dataValidation>
  </dataValidations>
  <pageMargins left="0.7" right="0.7" top="0.75" bottom="0.75" header="0.511811023622047" footer="0.511811023622047"/>
  <pageSetup paperSize="9"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opzioni!$A$2:$A$6</xm:f>
          </x14:formula1>
          <x14:formula2>
            <xm:f>0</xm:f>
          </x14:formula2>
          <xm:sqref>D3:D1006</xm:sqref>
        </x14:dataValidation>
        <x14:dataValidation type="list" allowBlank="1" showInputMessage="1" showErrorMessage="1">
          <x14:formula1>
            <xm:f>opzioni!$E$2:$E$3</xm:f>
          </x14:formula1>
          <xm:sqref>I3:I1048576</xm:sqref>
        </x14:dataValidation>
        <x14:dataValidation type="list" allowBlank="1" showInputMessage="1" showErrorMessage="1">
          <x14:formula1>
            <xm:f>opzioni!$F$2:$F$3</xm:f>
          </x14:formula1>
          <xm:sqref>AB3:AF1048576 W3:W1048576</xm:sqref>
        </x14:dataValidation>
        <x14:dataValidation type="list" allowBlank="1" showInputMessage="1" showErrorMessage="1">
          <x14:formula1>
            <xm:f>opzioni!$G$2:$G$4</xm:f>
          </x14:formula1>
          <xm:sqref>Y3:Y1048576</xm:sqref>
        </x14:dataValidation>
        <x14:dataValidation type="list" allowBlank="1" showInputMessage="1" showErrorMessage="1">
          <x14:formula1>
            <xm:f>opzioni!$H$2:$H$3</xm:f>
          </x14:formula1>
          <xm:sqref>AA3:AA1048576</xm:sqref>
        </x14:dataValidation>
        <x14:dataValidation type="list" allowBlank="1" showInputMessage="1" showErrorMessage="1">
          <x14:formula1>
            <xm:f>opzioni!$I$2:$I$4</xm:f>
          </x14:formula1>
          <xm:sqref>AQ3:AQ1048576 AG3:AG1048576 AH16:AI1048576</xm:sqref>
        </x14:dataValidation>
        <x14:dataValidation type="list" allowBlank="1" showInputMessage="1" showErrorMessage="1">
          <x14:formula1>
            <xm:f>opzioni!$J$2:$J$3</xm:f>
          </x14:formula1>
          <xm:sqref>AO3:AO1048576</xm:sqref>
        </x14:dataValidation>
        <x14:dataValidation type="list" allowBlank="1" showInputMessage="1" showErrorMessage="1">
          <x14:formula1>
            <xm:f>opzioni!$D$2:$D$3</xm:f>
          </x14:formula1>
          <xm:sqref>AS3:AS1048576</xm:sqref>
        </x14:dataValidation>
        <x14:dataValidation type="list" allowBlank="1" showInputMessage="1" showErrorMessage="1">
          <x14:formula1>
            <xm:f>opzioni!$I$2:$I$3</xm:f>
          </x14:formula1>
          <xm:sqref>AH3:AI15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1"/>
  <sheetViews>
    <sheetView zoomScaleNormal="100" workbookViewId="0">
      <selection activeCell="B2" sqref="B2:B13"/>
    </sheetView>
  </sheetViews>
  <sheetFormatPr defaultColWidth="11.19921875" defaultRowHeight="15.6" x14ac:dyDescent="0.3"/>
  <cols>
    <col min="1" max="1" width="10.296875" style="35" bestFit="1" customWidth="1"/>
    <col min="2" max="2" width="14.796875" style="35" bestFit="1" customWidth="1"/>
    <col min="3" max="16384" width="11.19921875" style="35"/>
  </cols>
  <sheetData>
    <row r="1" spans="1:10" x14ac:dyDescent="0.3">
      <c r="A1" s="35" t="s">
        <v>183</v>
      </c>
      <c r="B1" s="35" t="s">
        <v>9</v>
      </c>
      <c r="C1" s="35" t="s">
        <v>40</v>
      </c>
      <c r="D1" s="35" t="s">
        <v>41</v>
      </c>
      <c r="E1" s="35" t="s">
        <v>42</v>
      </c>
      <c r="F1" s="35" t="s">
        <v>43</v>
      </c>
    </row>
    <row r="2" spans="1:10" x14ac:dyDescent="0.3">
      <c r="A2" s="36">
        <v>44562</v>
      </c>
      <c r="B2" s="35" t="s">
        <v>224</v>
      </c>
      <c r="C2" s="37">
        <f t="shared" ref="C2:C13" si="0">SUM(D2:F2)</f>
        <v>7250</v>
      </c>
      <c r="D2" s="37">
        <v>2925</v>
      </c>
      <c r="E2" s="37">
        <v>1900</v>
      </c>
      <c r="F2" s="37">
        <v>2425</v>
      </c>
    </row>
    <row r="3" spans="1:10" x14ac:dyDescent="0.3">
      <c r="A3" s="36">
        <v>44593</v>
      </c>
      <c r="B3" s="35" t="s">
        <v>224</v>
      </c>
      <c r="C3" s="37">
        <f t="shared" si="0"/>
        <v>5799</v>
      </c>
      <c r="D3" s="35">
        <v>2561</v>
      </c>
      <c r="E3" s="35">
        <v>1842</v>
      </c>
      <c r="F3" s="35">
        <v>1396</v>
      </c>
    </row>
    <row r="4" spans="1:10" x14ac:dyDescent="0.3">
      <c r="A4" s="36">
        <v>44621</v>
      </c>
      <c r="B4" s="35" t="s">
        <v>224</v>
      </c>
      <c r="C4" s="37">
        <f t="shared" si="0"/>
        <v>5100</v>
      </c>
      <c r="D4" s="35">
        <v>2075</v>
      </c>
      <c r="E4" s="35">
        <v>1850</v>
      </c>
      <c r="F4" s="35">
        <v>1175</v>
      </c>
    </row>
    <row r="5" spans="1:10" x14ac:dyDescent="0.3">
      <c r="A5" s="36">
        <v>44652</v>
      </c>
      <c r="B5" s="35" t="s">
        <v>224</v>
      </c>
      <c r="C5" s="37">
        <f t="shared" si="0"/>
        <v>2529</v>
      </c>
      <c r="D5" s="35">
        <v>810</v>
      </c>
      <c r="E5" s="35">
        <v>904</v>
      </c>
      <c r="F5" s="35">
        <v>815</v>
      </c>
    </row>
    <row r="6" spans="1:10" x14ac:dyDescent="0.3">
      <c r="A6" s="36">
        <v>44682</v>
      </c>
      <c r="B6" s="35" t="s">
        <v>224</v>
      </c>
      <c r="C6" s="37">
        <f t="shared" si="0"/>
        <v>2208</v>
      </c>
      <c r="D6" s="35">
        <v>780</v>
      </c>
      <c r="E6" s="35">
        <v>719</v>
      </c>
      <c r="F6" s="35">
        <v>709</v>
      </c>
    </row>
    <row r="7" spans="1:10" x14ac:dyDescent="0.3">
      <c r="A7" s="36">
        <v>44713</v>
      </c>
      <c r="B7" s="35" t="s">
        <v>224</v>
      </c>
      <c r="C7" s="37">
        <f t="shared" si="0"/>
        <v>2227</v>
      </c>
      <c r="D7" s="35">
        <v>891</v>
      </c>
      <c r="E7" s="35">
        <v>607</v>
      </c>
      <c r="F7" s="35">
        <v>729</v>
      </c>
    </row>
    <row r="8" spans="1:10" x14ac:dyDescent="0.3">
      <c r="A8" s="36">
        <v>44743</v>
      </c>
      <c r="B8" s="35" t="s">
        <v>224</v>
      </c>
      <c r="C8" s="37">
        <f t="shared" si="0"/>
        <v>2100</v>
      </c>
      <c r="D8" s="35">
        <v>750</v>
      </c>
      <c r="E8" s="35">
        <v>575</v>
      </c>
      <c r="F8" s="35">
        <v>775</v>
      </c>
    </row>
    <row r="9" spans="1:10" x14ac:dyDescent="0.3">
      <c r="A9" s="36">
        <v>44774</v>
      </c>
      <c r="B9" s="35" t="s">
        <v>224</v>
      </c>
      <c r="C9" s="37">
        <f t="shared" si="0"/>
        <v>1930</v>
      </c>
      <c r="D9" s="35">
        <v>705</v>
      </c>
      <c r="E9" s="35">
        <v>505</v>
      </c>
      <c r="F9" s="35">
        <v>720</v>
      </c>
    </row>
    <row r="10" spans="1:10" x14ac:dyDescent="0.3">
      <c r="A10" s="36">
        <v>44805</v>
      </c>
      <c r="B10" s="35" t="s">
        <v>224</v>
      </c>
      <c r="C10" s="37">
        <f t="shared" si="0"/>
        <v>2017</v>
      </c>
      <c r="D10" s="35">
        <v>721</v>
      </c>
      <c r="E10" s="35">
        <v>713</v>
      </c>
      <c r="F10" s="35">
        <v>583</v>
      </c>
    </row>
    <row r="11" spans="1:10" x14ac:dyDescent="0.3">
      <c r="A11" s="36">
        <v>44835</v>
      </c>
      <c r="B11" s="35" t="s">
        <v>224</v>
      </c>
      <c r="C11" s="37">
        <f t="shared" si="0"/>
        <v>2711</v>
      </c>
      <c r="D11" s="37">
        <v>990</v>
      </c>
      <c r="E11" s="37">
        <v>965</v>
      </c>
      <c r="F11" s="37">
        <v>756</v>
      </c>
    </row>
    <row r="12" spans="1:10" x14ac:dyDescent="0.3">
      <c r="A12" s="36">
        <v>44866</v>
      </c>
      <c r="B12" s="35" t="s">
        <v>224</v>
      </c>
      <c r="C12" s="37">
        <f t="shared" si="0"/>
        <v>3383</v>
      </c>
      <c r="D12" s="37">
        <v>1575</v>
      </c>
      <c r="E12" s="37">
        <v>1011</v>
      </c>
      <c r="F12" s="35">
        <v>797</v>
      </c>
    </row>
    <row r="13" spans="1:10" x14ac:dyDescent="0.3">
      <c r="A13" s="36">
        <v>44896</v>
      </c>
      <c r="B13" s="35" t="s">
        <v>224</v>
      </c>
      <c r="C13" s="37">
        <f t="shared" si="0"/>
        <v>6442</v>
      </c>
      <c r="D13" s="37">
        <v>2561</v>
      </c>
      <c r="E13" s="37">
        <v>2017</v>
      </c>
      <c r="F13" s="37">
        <v>1864</v>
      </c>
    </row>
    <row r="14" spans="1:10" x14ac:dyDescent="0.3">
      <c r="A14" s="36"/>
      <c r="C14" s="37"/>
      <c r="G14" s="38"/>
      <c r="H14" s="38"/>
      <c r="I14" s="38"/>
      <c r="J14" s="39"/>
    </row>
    <row r="15" spans="1:10" x14ac:dyDescent="0.3">
      <c r="A15" s="36"/>
      <c r="C15" s="37"/>
      <c r="G15" s="38"/>
      <c r="H15" s="38"/>
      <c r="I15" s="38"/>
      <c r="J15" s="39"/>
    </row>
    <row r="16" spans="1:10" x14ac:dyDescent="0.3">
      <c r="A16" s="36"/>
      <c r="C16" s="37"/>
      <c r="G16" s="38"/>
      <c r="H16" s="38"/>
      <c r="I16" s="38"/>
      <c r="J16" s="39"/>
    </row>
    <row r="17" spans="1:10" x14ac:dyDescent="0.3">
      <c r="A17" s="36"/>
      <c r="C17" s="37"/>
      <c r="G17" s="38"/>
      <c r="H17" s="38"/>
      <c r="I17" s="38"/>
      <c r="J17" s="39"/>
    </row>
    <row r="18" spans="1:10" x14ac:dyDescent="0.3">
      <c r="A18" s="36"/>
      <c r="C18" s="37"/>
      <c r="G18" s="38"/>
      <c r="H18" s="38"/>
      <c r="I18" s="38"/>
      <c r="J18" s="39"/>
    </row>
    <row r="19" spans="1:10" x14ac:dyDescent="0.3">
      <c r="A19" s="36"/>
      <c r="C19" s="37"/>
      <c r="G19" s="38"/>
      <c r="H19" s="38"/>
      <c r="I19" s="38"/>
      <c r="J19" s="39"/>
    </row>
    <row r="20" spans="1:10" x14ac:dyDescent="0.3">
      <c r="A20" s="36"/>
      <c r="C20" s="37"/>
      <c r="G20" s="38"/>
      <c r="H20" s="38"/>
      <c r="I20" s="38"/>
      <c r="J20" s="39"/>
    </row>
    <row r="21" spans="1:10" x14ac:dyDescent="0.3">
      <c r="A21" s="36"/>
      <c r="C21" s="37"/>
      <c r="G21" s="38"/>
      <c r="H21" s="38"/>
      <c r="I21" s="38"/>
      <c r="J21" s="39"/>
    </row>
    <row r="22" spans="1:10" x14ac:dyDescent="0.3">
      <c r="A22" s="36"/>
      <c r="C22" s="37"/>
      <c r="G22" s="38"/>
      <c r="H22" s="38"/>
      <c r="I22" s="38"/>
      <c r="J22" s="39"/>
    </row>
    <row r="23" spans="1:10" x14ac:dyDescent="0.3">
      <c r="A23" s="36"/>
      <c r="C23" s="37"/>
      <c r="G23" s="38"/>
      <c r="H23" s="38"/>
      <c r="I23" s="38"/>
      <c r="J23" s="39"/>
    </row>
    <row r="24" spans="1:10" x14ac:dyDescent="0.3">
      <c r="A24" s="36"/>
      <c r="C24" s="37"/>
      <c r="G24" s="38"/>
      <c r="H24" s="38"/>
      <c r="I24" s="38"/>
      <c r="J24" s="39"/>
    </row>
    <row r="25" spans="1:10" x14ac:dyDescent="0.3">
      <c r="A25" s="36"/>
      <c r="C25" s="37"/>
      <c r="G25" s="38"/>
      <c r="H25" s="38"/>
      <c r="I25" s="38"/>
      <c r="J25" s="39"/>
    </row>
    <row r="26" spans="1:10" x14ac:dyDescent="0.3">
      <c r="A26" s="36"/>
      <c r="C26" s="37"/>
      <c r="G26" s="38"/>
      <c r="H26" s="38"/>
      <c r="I26" s="38"/>
      <c r="J26" s="39"/>
    </row>
    <row r="27" spans="1:10" x14ac:dyDescent="0.3">
      <c r="A27" s="36"/>
      <c r="C27" s="37"/>
      <c r="G27" s="38"/>
      <c r="H27" s="38"/>
      <c r="I27" s="38"/>
      <c r="J27" s="39"/>
    </row>
    <row r="28" spans="1:10" x14ac:dyDescent="0.3">
      <c r="A28" s="36"/>
      <c r="C28" s="37"/>
      <c r="G28" s="38"/>
      <c r="H28" s="38"/>
      <c r="I28" s="38"/>
      <c r="J28" s="39"/>
    </row>
    <row r="29" spans="1:10" x14ac:dyDescent="0.3">
      <c r="A29" s="36"/>
      <c r="C29" s="37"/>
      <c r="G29" s="38"/>
      <c r="H29" s="38"/>
      <c r="I29" s="38"/>
      <c r="J29" s="39"/>
    </row>
    <row r="30" spans="1:10" x14ac:dyDescent="0.3">
      <c r="A30" s="36"/>
      <c r="C30" s="37"/>
      <c r="G30" s="38"/>
      <c r="H30" s="38"/>
      <c r="I30" s="38"/>
      <c r="J30" s="39"/>
    </row>
    <row r="31" spans="1:10" x14ac:dyDescent="0.3">
      <c r="A31" s="36"/>
      <c r="C31" s="37"/>
      <c r="G31" s="38"/>
      <c r="H31" s="38"/>
      <c r="I31" s="38"/>
      <c r="J31" s="39"/>
    </row>
    <row r="32" spans="1:10" x14ac:dyDescent="0.3">
      <c r="A32" s="36"/>
      <c r="C32" s="37"/>
      <c r="G32" s="38"/>
      <c r="H32" s="38"/>
      <c r="I32" s="38"/>
      <c r="J32" s="39"/>
    </row>
    <row r="33" spans="1:10" x14ac:dyDescent="0.3">
      <c r="A33" s="36"/>
      <c r="C33" s="37"/>
      <c r="G33" s="38"/>
      <c r="H33" s="38"/>
      <c r="I33" s="38"/>
      <c r="J33" s="39"/>
    </row>
    <row r="34" spans="1:10" x14ac:dyDescent="0.3">
      <c r="A34" s="36"/>
      <c r="C34" s="37"/>
      <c r="G34" s="38"/>
      <c r="H34" s="38"/>
      <c r="I34" s="38"/>
      <c r="J34" s="39"/>
    </row>
    <row r="35" spans="1:10" x14ac:dyDescent="0.3">
      <c r="A35" s="36"/>
      <c r="C35" s="37"/>
      <c r="G35" s="38"/>
      <c r="H35" s="38"/>
      <c r="I35" s="38"/>
      <c r="J35" s="39"/>
    </row>
    <row r="36" spans="1:10" x14ac:dyDescent="0.3">
      <c r="A36" s="36"/>
      <c r="C36" s="37"/>
      <c r="G36" s="38"/>
      <c r="H36" s="38"/>
      <c r="I36" s="38"/>
      <c r="J36" s="39"/>
    </row>
    <row r="37" spans="1:10" x14ac:dyDescent="0.3">
      <c r="A37" s="36"/>
      <c r="C37" s="37"/>
      <c r="G37" s="38"/>
      <c r="H37" s="38"/>
      <c r="I37" s="38"/>
      <c r="J37" s="39"/>
    </row>
    <row r="38" spans="1:10" x14ac:dyDescent="0.3">
      <c r="A38" s="36"/>
      <c r="C38" s="37"/>
      <c r="G38" s="38"/>
      <c r="H38" s="38"/>
      <c r="I38" s="38"/>
      <c r="J38" s="39"/>
    </row>
    <row r="39" spans="1:10" x14ac:dyDescent="0.3">
      <c r="A39" s="36"/>
      <c r="C39" s="37"/>
      <c r="G39" s="38"/>
      <c r="H39" s="38"/>
      <c r="I39" s="38"/>
      <c r="J39" s="39"/>
    </row>
    <row r="40" spans="1:10" x14ac:dyDescent="0.3">
      <c r="A40" s="36"/>
      <c r="C40" s="37"/>
      <c r="G40" s="38"/>
      <c r="H40" s="38"/>
      <c r="I40" s="38"/>
      <c r="J40" s="39"/>
    </row>
    <row r="41" spans="1:10" x14ac:dyDescent="0.3">
      <c r="A41" s="36"/>
      <c r="C41" s="37"/>
      <c r="G41" s="38"/>
      <c r="H41" s="38"/>
      <c r="I41" s="38"/>
      <c r="J41" s="39"/>
    </row>
    <row r="42" spans="1:10" x14ac:dyDescent="0.3">
      <c r="A42" s="36"/>
      <c r="C42" s="37"/>
      <c r="G42" s="38"/>
      <c r="H42" s="38"/>
      <c r="I42" s="38"/>
      <c r="J42" s="39"/>
    </row>
    <row r="43" spans="1:10" x14ac:dyDescent="0.3">
      <c r="A43" s="36"/>
      <c r="C43" s="37"/>
      <c r="G43" s="38"/>
      <c r="H43" s="38"/>
      <c r="I43" s="38"/>
      <c r="J43" s="39"/>
    </row>
    <row r="44" spans="1:10" x14ac:dyDescent="0.3">
      <c r="A44" s="36"/>
      <c r="C44" s="37"/>
      <c r="G44" s="38"/>
      <c r="H44" s="38"/>
      <c r="I44" s="38"/>
      <c r="J44" s="39"/>
    </row>
    <row r="45" spans="1:10" x14ac:dyDescent="0.3">
      <c r="A45" s="36"/>
      <c r="C45" s="37"/>
      <c r="G45" s="38"/>
      <c r="H45" s="38"/>
      <c r="I45" s="38"/>
      <c r="J45" s="39"/>
    </row>
    <row r="46" spans="1:10" x14ac:dyDescent="0.3">
      <c r="A46" s="36"/>
      <c r="C46" s="37"/>
      <c r="G46" s="38"/>
      <c r="H46" s="38"/>
      <c r="I46" s="38"/>
      <c r="J46" s="39"/>
    </row>
    <row r="47" spans="1:10" x14ac:dyDescent="0.3">
      <c r="A47" s="36"/>
      <c r="C47" s="37"/>
      <c r="G47" s="38"/>
      <c r="H47" s="38"/>
      <c r="I47" s="38"/>
      <c r="J47" s="39"/>
    </row>
    <row r="48" spans="1:10" x14ac:dyDescent="0.3">
      <c r="A48" s="36"/>
      <c r="C48" s="37"/>
      <c r="G48" s="38"/>
      <c r="H48" s="38"/>
      <c r="I48" s="38"/>
      <c r="J48" s="39"/>
    </row>
    <row r="49" spans="1:10" x14ac:dyDescent="0.3">
      <c r="A49" s="36"/>
      <c r="C49" s="37"/>
      <c r="G49" s="38"/>
      <c r="H49" s="38"/>
      <c r="I49" s="38"/>
      <c r="J49" s="39"/>
    </row>
    <row r="50" spans="1:10" x14ac:dyDescent="0.3">
      <c r="A50" s="36"/>
      <c r="C50" s="37"/>
      <c r="G50" s="38"/>
      <c r="H50" s="38"/>
      <c r="I50" s="38"/>
      <c r="J50" s="39"/>
    </row>
    <row r="51" spans="1:10" x14ac:dyDescent="0.3">
      <c r="A51" s="36"/>
      <c r="C51" s="37"/>
      <c r="G51" s="38"/>
      <c r="H51" s="38"/>
      <c r="I51" s="38"/>
      <c r="J51" s="39"/>
    </row>
    <row r="52" spans="1:10" x14ac:dyDescent="0.3">
      <c r="A52" s="36"/>
      <c r="C52" s="37"/>
      <c r="G52" s="38"/>
      <c r="H52" s="38"/>
      <c r="I52" s="38"/>
      <c r="J52" s="39"/>
    </row>
    <row r="53" spans="1:10" x14ac:dyDescent="0.3">
      <c r="A53" s="36"/>
      <c r="C53" s="37"/>
      <c r="G53" s="38"/>
      <c r="H53" s="38"/>
      <c r="I53" s="38"/>
      <c r="J53" s="39"/>
    </row>
    <row r="54" spans="1:10" x14ac:dyDescent="0.3">
      <c r="A54" s="36"/>
      <c r="C54" s="37"/>
      <c r="G54" s="38"/>
      <c r="H54" s="38"/>
      <c r="I54" s="38"/>
      <c r="J54" s="39"/>
    </row>
    <row r="55" spans="1:10" x14ac:dyDescent="0.3">
      <c r="A55" s="36"/>
      <c r="C55" s="37"/>
      <c r="G55" s="38"/>
      <c r="H55" s="38"/>
      <c r="I55" s="38"/>
      <c r="J55" s="39"/>
    </row>
    <row r="56" spans="1:10" x14ac:dyDescent="0.3">
      <c r="A56" s="36"/>
      <c r="C56" s="37"/>
      <c r="G56" s="38"/>
      <c r="H56" s="38"/>
      <c r="I56" s="38"/>
      <c r="J56" s="39"/>
    </row>
    <row r="57" spans="1:10" x14ac:dyDescent="0.3">
      <c r="A57" s="36"/>
      <c r="C57" s="37"/>
      <c r="G57" s="38"/>
      <c r="H57" s="38"/>
      <c r="I57" s="38"/>
      <c r="J57" s="39"/>
    </row>
    <row r="58" spans="1:10" x14ac:dyDescent="0.3">
      <c r="A58" s="36"/>
      <c r="C58" s="37"/>
      <c r="G58" s="38"/>
      <c r="H58" s="38"/>
      <c r="I58" s="38"/>
      <c r="J58" s="39"/>
    </row>
    <row r="59" spans="1:10" x14ac:dyDescent="0.3">
      <c r="A59" s="36"/>
      <c r="C59" s="37"/>
      <c r="G59" s="38"/>
      <c r="H59" s="38"/>
      <c r="I59" s="38"/>
      <c r="J59" s="39"/>
    </row>
    <row r="60" spans="1:10" x14ac:dyDescent="0.3">
      <c r="A60" s="36"/>
      <c r="C60" s="37"/>
      <c r="G60" s="38"/>
      <c r="H60" s="38"/>
      <c r="I60" s="38"/>
      <c r="J60" s="39"/>
    </row>
    <row r="61" spans="1:10" x14ac:dyDescent="0.3">
      <c r="A61" s="36"/>
      <c r="C61" s="37"/>
      <c r="G61" s="38"/>
      <c r="H61" s="38"/>
      <c r="I61" s="38"/>
      <c r="J61" s="39"/>
    </row>
    <row r="62" spans="1:10" x14ac:dyDescent="0.3">
      <c r="A62" s="36"/>
      <c r="C62" s="37"/>
      <c r="G62" s="38"/>
      <c r="H62" s="38"/>
      <c r="I62" s="38"/>
      <c r="J62" s="39"/>
    </row>
    <row r="63" spans="1:10" x14ac:dyDescent="0.3">
      <c r="A63" s="36"/>
      <c r="C63" s="37"/>
      <c r="G63" s="38"/>
      <c r="H63" s="38"/>
      <c r="I63" s="38"/>
      <c r="J63" s="39"/>
    </row>
    <row r="64" spans="1:10" x14ac:dyDescent="0.3">
      <c r="A64" s="36"/>
      <c r="C64" s="37"/>
      <c r="G64" s="38"/>
      <c r="H64" s="38"/>
      <c r="I64" s="38"/>
      <c r="J64" s="39"/>
    </row>
    <row r="65" spans="1:10" x14ac:dyDescent="0.3">
      <c r="A65" s="36"/>
      <c r="C65" s="37"/>
      <c r="G65" s="38"/>
      <c r="H65" s="38"/>
      <c r="I65" s="38"/>
      <c r="J65" s="39"/>
    </row>
    <row r="66" spans="1:10" x14ac:dyDescent="0.3">
      <c r="A66" s="36"/>
      <c r="C66" s="37"/>
      <c r="G66" s="38"/>
      <c r="H66" s="38"/>
      <c r="I66" s="38"/>
      <c r="J66" s="39"/>
    </row>
    <row r="67" spans="1:10" x14ac:dyDescent="0.3">
      <c r="A67" s="36"/>
      <c r="C67" s="37"/>
      <c r="G67" s="38"/>
      <c r="H67" s="38"/>
      <c r="I67" s="38"/>
      <c r="J67" s="39"/>
    </row>
    <row r="68" spans="1:10" x14ac:dyDescent="0.3">
      <c r="A68" s="36"/>
      <c r="C68" s="37"/>
      <c r="G68" s="38"/>
      <c r="H68" s="38"/>
      <c r="I68" s="38"/>
      <c r="J68" s="39"/>
    </row>
    <row r="69" spans="1:10" x14ac:dyDescent="0.3">
      <c r="A69" s="36"/>
      <c r="C69" s="37"/>
      <c r="G69" s="38"/>
      <c r="H69" s="38"/>
      <c r="I69" s="38"/>
      <c r="J69" s="39"/>
    </row>
    <row r="70" spans="1:10" x14ac:dyDescent="0.3">
      <c r="A70" s="36"/>
      <c r="C70" s="37"/>
      <c r="G70" s="38"/>
      <c r="H70" s="38"/>
      <c r="I70" s="38"/>
      <c r="J70" s="39"/>
    </row>
    <row r="71" spans="1:10" x14ac:dyDescent="0.3">
      <c r="A71" s="36"/>
      <c r="C71" s="37"/>
      <c r="G71" s="38"/>
      <c r="H71" s="38"/>
      <c r="I71" s="38"/>
      <c r="J71" s="39"/>
    </row>
    <row r="72" spans="1:10" x14ac:dyDescent="0.3">
      <c r="A72" s="36"/>
      <c r="C72" s="37"/>
      <c r="G72" s="38"/>
      <c r="H72" s="38"/>
      <c r="I72" s="38"/>
      <c r="J72" s="39"/>
    </row>
    <row r="73" spans="1:10" x14ac:dyDescent="0.3">
      <c r="A73" s="36"/>
      <c r="C73" s="37"/>
      <c r="G73" s="38"/>
      <c r="H73" s="38"/>
      <c r="I73" s="38"/>
      <c r="J73" s="39"/>
    </row>
    <row r="74" spans="1:10" x14ac:dyDescent="0.3">
      <c r="A74" s="36"/>
      <c r="C74" s="37"/>
      <c r="G74" s="38"/>
      <c r="H74" s="38"/>
      <c r="I74" s="38"/>
      <c r="J74" s="39"/>
    </row>
    <row r="75" spans="1:10" x14ac:dyDescent="0.3">
      <c r="A75" s="36"/>
      <c r="C75" s="37"/>
      <c r="G75" s="38"/>
      <c r="H75" s="38"/>
      <c r="I75" s="38"/>
      <c r="J75" s="39"/>
    </row>
    <row r="76" spans="1:10" x14ac:dyDescent="0.3">
      <c r="A76" s="36"/>
      <c r="C76" s="37"/>
      <c r="G76" s="38"/>
      <c r="H76" s="38"/>
      <c r="I76" s="38"/>
      <c r="J76" s="39"/>
    </row>
    <row r="77" spans="1:10" x14ac:dyDescent="0.3">
      <c r="A77" s="36"/>
      <c r="C77" s="37"/>
      <c r="G77" s="38"/>
      <c r="H77" s="38"/>
      <c r="I77" s="38"/>
      <c r="J77" s="39"/>
    </row>
    <row r="78" spans="1:10" x14ac:dyDescent="0.3">
      <c r="A78" s="36"/>
      <c r="C78" s="37"/>
      <c r="G78" s="38"/>
      <c r="H78" s="38"/>
      <c r="I78" s="38"/>
      <c r="J78" s="39"/>
    </row>
    <row r="79" spans="1:10" x14ac:dyDescent="0.3">
      <c r="A79" s="36"/>
      <c r="C79" s="37"/>
      <c r="G79" s="38"/>
      <c r="H79" s="38"/>
      <c r="I79" s="38"/>
      <c r="J79" s="39"/>
    </row>
    <row r="80" spans="1:10" x14ac:dyDescent="0.3">
      <c r="A80" s="36"/>
      <c r="C80" s="37"/>
      <c r="G80" s="38"/>
      <c r="H80" s="38"/>
      <c r="I80" s="38"/>
      <c r="J80" s="39"/>
    </row>
    <row r="81" spans="1:10" x14ac:dyDescent="0.3">
      <c r="A81" s="36"/>
      <c r="C81" s="37"/>
      <c r="G81" s="38"/>
      <c r="H81" s="38"/>
      <c r="I81" s="38"/>
      <c r="J81" s="39"/>
    </row>
    <row r="82" spans="1:10" x14ac:dyDescent="0.3">
      <c r="A82" s="36"/>
      <c r="C82" s="37"/>
      <c r="G82" s="38"/>
      <c r="H82" s="38"/>
      <c r="I82" s="38"/>
      <c r="J82" s="39"/>
    </row>
    <row r="83" spans="1:10" x14ac:dyDescent="0.3">
      <c r="A83" s="36"/>
      <c r="C83" s="37"/>
      <c r="G83" s="38"/>
      <c r="H83" s="38"/>
      <c r="I83" s="38"/>
      <c r="J83" s="39"/>
    </row>
    <row r="84" spans="1:10" x14ac:dyDescent="0.3">
      <c r="A84" s="36"/>
      <c r="C84" s="37"/>
      <c r="G84" s="38"/>
      <c r="H84" s="38"/>
      <c r="I84" s="38"/>
      <c r="J84" s="39"/>
    </row>
    <row r="85" spans="1:10" x14ac:dyDescent="0.3">
      <c r="A85" s="36"/>
      <c r="C85" s="37"/>
      <c r="G85" s="38"/>
      <c r="H85" s="38"/>
      <c r="I85" s="38"/>
      <c r="J85" s="39"/>
    </row>
    <row r="86" spans="1:10" x14ac:dyDescent="0.3">
      <c r="A86" s="36"/>
      <c r="B86" s="41"/>
      <c r="C86" s="37"/>
    </row>
    <row r="87" spans="1:10" x14ac:dyDescent="0.3">
      <c r="A87" s="36"/>
      <c r="B87" s="41"/>
      <c r="C87" s="37"/>
    </row>
    <row r="88" spans="1:10" x14ac:dyDescent="0.3">
      <c r="A88" s="36"/>
      <c r="B88" s="41"/>
      <c r="C88" s="37"/>
    </row>
    <row r="89" spans="1:10" x14ac:dyDescent="0.3">
      <c r="A89" s="36"/>
      <c r="B89" s="41"/>
      <c r="C89" s="37"/>
    </row>
    <row r="90" spans="1:10" x14ac:dyDescent="0.3">
      <c r="A90" s="36"/>
      <c r="B90" s="41"/>
      <c r="C90" s="37"/>
    </row>
    <row r="91" spans="1:10" x14ac:dyDescent="0.3">
      <c r="A91" s="36"/>
      <c r="B91" s="41"/>
      <c r="C91" s="37"/>
    </row>
    <row r="92" spans="1:10" x14ac:dyDescent="0.3">
      <c r="A92" s="36"/>
      <c r="B92" s="41"/>
      <c r="C92" s="37"/>
    </row>
    <row r="93" spans="1:10" x14ac:dyDescent="0.3">
      <c r="A93" s="36"/>
      <c r="B93" s="41"/>
      <c r="C93" s="37"/>
    </row>
    <row r="94" spans="1:10" x14ac:dyDescent="0.3">
      <c r="A94" s="36"/>
      <c r="B94" s="41"/>
      <c r="C94" s="37"/>
    </row>
    <row r="95" spans="1:10" x14ac:dyDescent="0.3">
      <c r="A95" s="36"/>
      <c r="B95" s="41"/>
      <c r="C95" s="37"/>
    </row>
    <row r="96" spans="1:10" x14ac:dyDescent="0.3">
      <c r="A96" s="36"/>
      <c r="B96" s="41"/>
      <c r="C96" s="37"/>
    </row>
    <row r="97" spans="1:3" x14ac:dyDescent="0.3">
      <c r="A97" s="36"/>
      <c r="B97" s="41"/>
      <c r="C97" s="37"/>
    </row>
    <row r="98" spans="1:3" x14ac:dyDescent="0.3">
      <c r="A98" s="36"/>
      <c r="C98" s="37"/>
    </row>
    <row r="99" spans="1:3" x14ac:dyDescent="0.3">
      <c r="A99" s="36"/>
      <c r="C99" s="37"/>
    </row>
    <row r="100" spans="1:3" x14ac:dyDescent="0.3">
      <c r="A100" s="36"/>
      <c r="C100" s="37"/>
    </row>
    <row r="101" spans="1:3" x14ac:dyDescent="0.3">
      <c r="A101" s="36"/>
      <c r="C101" s="37"/>
    </row>
    <row r="102" spans="1:3" x14ac:dyDescent="0.3">
      <c r="A102" s="36"/>
      <c r="C102" s="37"/>
    </row>
    <row r="103" spans="1:3" x14ac:dyDescent="0.3">
      <c r="A103" s="36"/>
      <c r="C103" s="37"/>
    </row>
    <row r="104" spans="1:3" x14ac:dyDescent="0.3">
      <c r="A104" s="36"/>
      <c r="C104" s="37"/>
    </row>
    <row r="105" spans="1:3" x14ac:dyDescent="0.3">
      <c r="A105" s="36"/>
      <c r="C105" s="37"/>
    </row>
    <row r="106" spans="1:3" x14ac:dyDescent="0.3">
      <c r="A106" s="36"/>
      <c r="C106" s="37"/>
    </row>
    <row r="107" spans="1:3" x14ac:dyDescent="0.3">
      <c r="A107" s="36"/>
      <c r="C107" s="37"/>
    </row>
    <row r="108" spans="1:3" x14ac:dyDescent="0.3">
      <c r="A108" s="36"/>
      <c r="C108" s="37"/>
    </row>
    <row r="109" spans="1:3" x14ac:dyDescent="0.3">
      <c r="A109" s="36"/>
      <c r="C109" s="37"/>
    </row>
    <row r="110" spans="1:3" x14ac:dyDescent="0.3">
      <c r="A110" s="36"/>
    </row>
    <row r="111" spans="1:3" x14ac:dyDescent="0.3">
      <c r="A111" s="36"/>
    </row>
    <row r="112" spans="1:3" x14ac:dyDescent="0.3">
      <c r="A112" s="36"/>
    </row>
    <row r="113" spans="1:1" x14ac:dyDescent="0.3">
      <c r="A113" s="36"/>
    </row>
    <row r="114" spans="1:1" x14ac:dyDescent="0.3">
      <c r="A114" s="36"/>
    </row>
    <row r="115" spans="1:1" x14ac:dyDescent="0.3">
      <c r="A115" s="36"/>
    </row>
    <row r="116" spans="1:1" x14ac:dyDescent="0.3">
      <c r="A116" s="36"/>
    </row>
    <row r="117" spans="1:1" x14ac:dyDescent="0.3">
      <c r="A117" s="36"/>
    </row>
    <row r="118" spans="1:1" x14ac:dyDescent="0.3">
      <c r="A118" s="36"/>
    </row>
    <row r="119" spans="1:1" x14ac:dyDescent="0.3">
      <c r="A119" s="36"/>
    </row>
    <row r="120" spans="1:1" x14ac:dyDescent="0.3">
      <c r="A120" s="36"/>
    </row>
    <row r="121" spans="1:1" x14ac:dyDescent="0.3">
      <c r="A121" s="36"/>
    </row>
    <row r="122" spans="1:1" x14ac:dyDescent="0.3">
      <c r="A122" s="36"/>
    </row>
    <row r="123" spans="1:1" x14ac:dyDescent="0.3">
      <c r="A123" s="36"/>
    </row>
    <row r="124" spans="1:1" x14ac:dyDescent="0.3">
      <c r="A124" s="36"/>
    </row>
    <row r="125" spans="1:1" x14ac:dyDescent="0.3">
      <c r="A125" s="36"/>
    </row>
    <row r="126" spans="1:1" x14ac:dyDescent="0.3">
      <c r="A126" s="36"/>
    </row>
    <row r="127" spans="1:1" x14ac:dyDescent="0.3">
      <c r="A127" s="36"/>
    </row>
    <row r="128" spans="1:1" x14ac:dyDescent="0.3">
      <c r="A128" s="36"/>
    </row>
    <row r="129" spans="1:1" x14ac:dyDescent="0.3">
      <c r="A129" s="36"/>
    </row>
    <row r="130" spans="1:1" x14ac:dyDescent="0.3">
      <c r="A130" s="36"/>
    </row>
    <row r="131" spans="1:1" x14ac:dyDescent="0.3">
      <c r="A131" s="36"/>
    </row>
    <row r="132" spans="1:1" x14ac:dyDescent="0.3">
      <c r="A132" s="36"/>
    </row>
    <row r="133" spans="1:1" x14ac:dyDescent="0.3">
      <c r="A133" s="36"/>
    </row>
    <row r="134" spans="1:1" x14ac:dyDescent="0.3">
      <c r="A134" s="36"/>
    </row>
    <row r="135" spans="1:1" x14ac:dyDescent="0.3">
      <c r="A135" s="36"/>
    </row>
    <row r="136" spans="1:1" x14ac:dyDescent="0.3">
      <c r="A136" s="36"/>
    </row>
    <row r="137" spans="1:1" x14ac:dyDescent="0.3">
      <c r="A137" s="36"/>
    </row>
    <row r="138" spans="1:1" x14ac:dyDescent="0.3">
      <c r="A138" s="36"/>
    </row>
    <row r="139" spans="1:1" x14ac:dyDescent="0.3">
      <c r="A139" s="36"/>
    </row>
    <row r="140" spans="1:1" x14ac:dyDescent="0.3">
      <c r="A140" s="36"/>
    </row>
    <row r="141" spans="1:1" x14ac:dyDescent="0.3">
      <c r="A141" s="36"/>
    </row>
    <row r="142" spans="1:1" x14ac:dyDescent="0.3">
      <c r="A142" s="36"/>
    </row>
    <row r="143" spans="1:1" x14ac:dyDescent="0.3">
      <c r="A143" s="36"/>
    </row>
    <row r="144" spans="1:1" x14ac:dyDescent="0.3">
      <c r="A144" s="36"/>
    </row>
    <row r="145" spans="1:1" x14ac:dyDescent="0.3">
      <c r="A145" s="36"/>
    </row>
    <row r="146" spans="1:1" x14ac:dyDescent="0.3">
      <c r="A146" s="36"/>
    </row>
    <row r="147" spans="1:1" x14ac:dyDescent="0.3">
      <c r="A147" s="36"/>
    </row>
    <row r="148" spans="1:1" x14ac:dyDescent="0.3">
      <c r="A148" s="36"/>
    </row>
    <row r="149" spans="1:1" x14ac:dyDescent="0.3">
      <c r="A149" s="36"/>
    </row>
    <row r="150" spans="1:1" x14ac:dyDescent="0.3">
      <c r="A150" s="36"/>
    </row>
    <row r="151" spans="1:1" x14ac:dyDescent="0.3">
      <c r="A151" s="36"/>
    </row>
    <row r="152" spans="1:1" x14ac:dyDescent="0.3">
      <c r="A152" s="36"/>
    </row>
    <row r="153" spans="1:1" x14ac:dyDescent="0.3">
      <c r="A153" s="36"/>
    </row>
    <row r="154" spans="1:1" x14ac:dyDescent="0.3">
      <c r="A154" s="36"/>
    </row>
    <row r="155" spans="1:1" x14ac:dyDescent="0.3">
      <c r="A155" s="36"/>
    </row>
    <row r="156" spans="1:1" x14ac:dyDescent="0.3">
      <c r="A156" s="36"/>
    </row>
    <row r="157" spans="1:1" x14ac:dyDescent="0.3">
      <c r="A157" s="36"/>
    </row>
    <row r="158" spans="1:1" x14ac:dyDescent="0.3">
      <c r="A158" s="36"/>
    </row>
    <row r="159" spans="1:1" x14ac:dyDescent="0.3">
      <c r="A159" s="36"/>
    </row>
    <row r="160" spans="1:1" x14ac:dyDescent="0.3">
      <c r="A160" s="36"/>
    </row>
    <row r="161" spans="1:1" x14ac:dyDescent="0.3">
      <c r="A161" s="36"/>
    </row>
    <row r="162" spans="1:1" x14ac:dyDescent="0.3">
      <c r="A162" s="36"/>
    </row>
    <row r="163" spans="1:1" x14ac:dyDescent="0.3">
      <c r="A163" s="36"/>
    </row>
    <row r="164" spans="1:1" x14ac:dyDescent="0.3">
      <c r="A164" s="36"/>
    </row>
    <row r="165" spans="1:1" x14ac:dyDescent="0.3">
      <c r="A165" s="36"/>
    </row>
    <row r="166" spans="1:1" x14ac:dyDescent="0.3">
      <c r="A166" s="36"/>
    </row>
    <row r="167" spans="1:1" x14ac:dyDescent="0.3">
      <c r="A167" s="36"/>
    </row>
    <row r="168" spans="1:1" x14ac:dyDescent="0.3">
      <c r="A168" s="36"/>
    </row>
    <row r="169" spans="1:1" x14ac:dyDescent="0.3">
      <c r="A169" s="36"/>
    </row>
    <row r="170" spans="1:1" x14ac:dyDescent="0.3">
      <c r="A170" s="36"/>
    </row>
    <row r="171" spans="1:1" x14ac:dyDescent="0.3">
      <c r="A171" s="36"/>
    </row>
    <row r="172" spans="1:1" x14ac:dyDescent="0.3">
      <c r="A172" s="36"/>
    </row>
    <row r="173" spans="1:1" x14ac:dyDescent="0.3">
      <c r="A173" s="36"/>
    </row>
    <row r="174" spans="1:1" x14ac:dyDescent="0.3">
      <c r="A174" s="36"/>
    </row>
    <row r="175" spans="1:1" x14ac:dyDescent="0.3">
      <c r="A175" s="36"/>
    </row>
    <row r="176" spans="1:1" x14ac:dyDescent="0.3">
      <c r="A176" s="36"/>
    </row>
    <row r="177" spans="1:1" x14ac:dyDescent="0.3">
      <c r="A177" s="36"/>
    </row>
    <row r="178" spans="1:1" x14ac:dyDescent="0.3">
      <c r="A178" s="36"/>
    </row>
    <row r="179" spans="1:1" x14ac:dyDescent="0.3">
      <c r="A179" s="36"/>
    </row>
    <row r="180" spans="1:1" x14ac:dyDescent="0.3">
      <c r="A180" s="36"/>
    </row>
    <row r="181" spans="1:1" x14ac:dyDescent="0.3">
      <c r="A181" s="36"/>
    </row>
    <row r="182" spans="1:1" x14ac:dyDescent="0.3">
      <c r="A182" s="36"/>
    </row>
    <row r="183" spans="1:1" x14ac:dyDescent="0.3">
      <c r="A183" s="36"/>
    </row>
    <row r="184" spans="1:1" x14ac:dyDescent="0.3">
      <c r="A184" s="36"/>
    </row>
    <row r="185" spans="1:1" x14ac:dyDescent="0.3">
      <c r="A185" s="36"/>
    </row>
    <row r="186" spans="1:1" x14ac:dyDescent="0.3">
      <c r="A186" s="36"/>
    </row>
    <row r="187" spans="1:1" x14ac:dyDescent="0.3">
      <c r="A187" s="36"/>
    </row>
    <row r="188" spans="1:1" x14ac:dyDescent="0.3">
      <c r="A188" s="36"/>
    </row>
    <row r="189" spans="1:1" x14ac:dyDescent="0.3">
      <c r="A189" s="36"/>
    </row>
    <row r="190" spans="1:1" x14ac:dyDescent="0.3">
      <c r="A190" s="36"/>
    </row>
    <row r="191" spans="1:1" x14ac:dyDescent="0.3">
      <c r="A191" s="36"/>
    </row>
    <row r="192" spans="1:1" x14ac:dyDescent="0.3">
      <c r="A192" s="36"/>
    </row>
    <row r="193" spans="1:1" x14ac:dyDescent="0.3">
      <c r="A193" s="36"/>
    </row>
    <row r="194" spans="1:1" x14ac:dyDescent="0.3">
      <c r="A194" s="36"/>
    </row>
    <row r="195" spans="1:1" x14ac:dyDescent="0.3">
      <c r="A195" s="36"/>
    </row>
    <row r="196" spans="1:1" x14ac:dyDescent="0.3">
      <c r="A196" s="36"/>
    </row>
    <row r="197" spans="1:1" x14ac:dyDescent="0.3">
      <c r="A197" s="36"/>
    </row>
    <row r="198" spans="1:1" x14ac:dyDescent="0.3">
      <c r="A198" s="36"/>
    </row>
    <row r="199" spans="1:1" x14ac:dyDescent="0.3">
      <c r="A199" s="36"/>
    </row>
    <row r="200" spans="1:1" x14ac:dyDescent="0.3">
      <c r="A200" s="36"/>
    </row>
    <row r="201" spans="1:1" x14ac:dyDescent="0.3">
      <c r="A201" s="36"/>
    </row>
    <row r="202" spans="1:1" x14ac:dyDescent="0.3">
      <c r="A202" s="36"/>
    </row>
    <row r="203" spans="1:1" x14ac:dyDescent="0.3">
      <c r="A203" s="36"/>
    </row>
    <row r="204" spans="1:1" x14ac:dyDescent="0.3">
      <c r="A204" s="36"/>
    </row>
    <row r="205" spans="1:1" x14ac:dyDescent="0.3">
      <c r="A205" s="36"/>
    </row>
    <row r="206" spans="1:1" x14ac:dyDescent="0.3">
      <c r="A206" s="36"/>
    </row>
    <row r="207" spans="1:1" x14ac:dyDescent="0.3">
      <c r="A207" s="36"/>
    </row>
    <row r="208" spans="1:1" x14ac:dyDescent="0.3">
      <c r="A208" s="36"/>
    </row>
    <row r="209" spans="1:1" x14ac:dyDescent="0.3">
      <c r="A209" s="36"/>
    </row>
    <row r="210" spans="1:1" x14ac:dyDescent="0.3">
      <c r="A210" s="36"/>
    </row>
    <row r="211" spans="1:1" x14ac:dyDescent="0.3">
      <c r="A211" s="36"/>
    </row>
    <row r="212" spans="1:1" x14ac:dyDescent="0.3">
      <c r="A212" s="36"/>
    </row>
    <row r="213" spans="1:1" x14ac:dyDescent="0.3">
      <c r="A213" s="36"/>
    </row>
    <row r="214" spans="1:1" x14ac:dyDescent="0.3">
      <c r="A214" s="36"/>
    </row>
    <row r="215" spans="1:1" x14ac:dyDescent="0.3">
      <c r="A215" s="36"/>
    </row>
    <row r="216" spans="1:1" x14ac:dyDescent="0.3">
      <c r="A216" s="36"/>
    </row>
    <row r="217" spans="1:1" x14ac:dyDescent="0.3">
      <c r="A217" s="36"/>
    </row>
    <row r="218" spans="1:1" x14ac:dyDescent="0.3">
      <c r="A218" s="36"/>
    </row>
    <row r="219" spans="1:1" x14ac:dyDescent="0.3">
      <c r="A219" s="36"/>
    </row>
    <row r="220" spans="1:1" x14ac:dyDescent="0.3">
      <c r="A220" s="36"/>
    </row>
    <row r="221" spans="1:1" x14ac:dyDescent="0.3">
      <c r="A221" s="36"/>
    </row>
    <row r="222" spans="1:1" x14ac:dyDescent="0.3">
      <c r="A222" s="36"/>
    </row>
    <row r="223" spans="1:1" x14ac:dyDescent="0.3">
      <c r="A223" s="36"/>
    </row>
    <row r="224" spans="1:1" x14ac:dyDescent="0.3">
      <c r="A224" s="36"/>
    </row>
    <row r="225" spans="1:1" x14ac:dyDescent="0.3">
      <c r="A225" s="36"/>
    </row>
    <row r="226" spans="1:1" x14ac:dyDescent="0.3">
      <c r="A226" s="36"/>
    </row>
    <row r="227" spans="1:1" x14ac:dyDescent="0.3">
      <c r="A227" s="36"/>
    </row>
    <row r="228" spans="1:1" x14ac:dyDescent="0.3">
      <c r="A228" s="36"/>
    </row>
    <row r="229" spans="1:1" x14ac:dyDescent="0.3">
      <c r="A229" s="36"/>
    </row>
    <row r="230" spans="1:1" x14ac:dyDescent="0.3">
      <c r="A230" s="36"/>
    </row>
    <row r="231" spans="1:1" x14ac:dyDescent="0.3">
      <c r="A231" s="36"/>
    </row>
    <row r="232" spans="1:1" x14ac:dyDescent="0.3">
      <c r="A232" s="36"/>
    </row>
    <row r="233" spans="1:1" x14ac:dyDescent="0.3">
      <c r="A233" s="36"/>
    </row>
    <row r="234" spans="1:1" x14ac:dyDescent="0.3">
      <c r="A234" s="36"/>
    </row>
    <row r="235" spans="1:1" x14ac:dyDescent="0.3">
      <c r="A235" s="36"/>
    </row>
    <row r="236" spans="1:1" x14ac:dyDescent="0.3">
      <c r="A236" s="36"/>
    </row>
    <row r="237" spans="1:1" x14ac:dyDescent="0.3">
      <c r="A237" s="36"/>
    </row>
    <row r="238" spans="1:1" x14ac:dyDescent="0.3">
      <c r="A238" s="36"/>
    </row>
    <row r="239" spans="1:1" x14ac:dyDescent="0.3">
      <c r="A239" s="36"/>
    </row>
    <row r="240" spans="1:1" x14ac:dyDescent="0.3">
      <c r="A240" s="36"/>
    </row>
    <row r="241" spans="1:1" x14ac:dyDescent="0.3">
      <c r="A241" s="36"/>
    </row>
    <row r="242" spans="1:1" x14ac:dyDescent="0.3">
      <c r="A242" s="36"/>
    </row>
    <row r="243" spans="1:1" x14ac:dyDescent="0.3">
      <c r="A243" s="36"/>
    </row>
    <row r="244" spans="1:1" x14ac:dyDescent="0.3">
      <c r="A244" s="36"/>
    </row>
    <row r="245" spans="1:1" x14ac:dyDescent="0.3">
      <c r="A245" s="36"/>
    </row>
    <row r="246" spans="1:1" x14ac:dyDescent="0.3">
      <c r="A246" s="36"/>
    </row>
    <row r="247" spans="1:1" x14ac:dyDescent="0.3">
      <c r="A247" s="36"/>
    </row>
    <row r="248" spans="1:1" x14ac:dyDescent="0.3">
      <c r="A248" s="36"/>
    </row>
    <row r="249" spans="1:1" x14ac:dyDescent="0.3">
      <c r="A249" s="36"/>
    </row>
    <row r="250" spans="1:1" x14ac:dyDescent="0.3">
      <c r="A250" s="36"/>
    </row>
    <row r="251" spans="1:1" x14ac:dyDescent="0.3">
      <c r="A251" s="36"/>
    </row>
    <row r="252" spans="1:1" x14ac:dyDescent="0.3">
      <c r="A252" s="36"/>
    </row>
    <row r="253" spans="1:1" x14ac:dyDescent="0.3">
      <c r="A253" s="36"/>
    </row>
    <row r="254" spans="1:1" x14ac:dyDescent="0.3">
      <c r="A254" s="36"/>
    </row>
    <row r="255" spans="1:1" x14ac:dyDescent="0.3">
      <c r="A255" s="36"/>
    </row>
    <row r="256" spans="1:1" x14ac:dyDescent="0.3">
      <c r="A256" s="36"/>
    </row>
    <row r="257" spans="1:1" x14ac:dyDescent="0.3">
      <c r="A257" s="36"/>
    </row>
    <row r="258" spans="1:1" x14ac:dyDescent="0.3">
      <c r="A258" s="36"/>
    </row>
    <row r="259" spans="1:1" x14ac:dyDescent="0.3">
      <c r="A259" s="36"/>
    </row>
    <row r="260" spans="1:1" x14ac:dyDescent="0.3">
      <c r="A260" s="36"/>
    </row>
    <row r="261" spans="1:1" x14ac:dyDescent="0.3">
      <c r="A261" s="36"/>
    </row>
    <row r="262" spans="1:1" x14ac:dyDescent="0.3">
      <c r="A262" s="36"/>
    </row>
    <row r="263" spans="1:1" x14ac:dyDescent="0.3">
      <c r="A263" s="36"/>
    </row>
    <row r="264" spans="1:1" x14ac:dyDescent="0.3">
      <c r="A264" s="36"/>
    </row>
    <row r="265" spans="1:1" x14ac:dyDescent="0.3">
      <c r="A265" s="36"/>
    </row>
    <row r="266" spans="1:1" x14ac:dyDescent="0.3">
      <c r="A266" s="36"/>
    </row>
    <row r="267" spans="1:1" x14ac:dyDescent="0.3">
      <c r="A267" s="36"/>
    </row>
    <row r="268" spans="1:1" x14ac:dyDescent="0.3">
      <c r="A268" s="36"/>
    </row>
    <row r="269" spans="1:1" x14ac:dyDescent="0.3">
      <c r="A269" s="36"/>
    </row>
    <row r="270" spans="1:1" x14ac:dyDescent="0.3">
      <c r="A270" s="36"/>
    </row>
    <row r="271" spans="1:1" x14ac:dyDescent="0.3">
      <c r="A271" s="36"/>
    </row>
    <row r="272" spans="1:1" x14ac:dyDescent="0.3">
      <c r="A272" s="36"/>
    </row>
    <row r="273" spans="1:1" x14ac:dyDescent="0.3">
      <c r="A273" s="36"/>
    </row>
    <row r="274" spans="1:1" x14ac:dyDescent="0.3">
      <c r="A274" s="36"/>
    </row>
    <row r="275" spans="1:1" x14ac:dyDescent="0.3">
      <c r="A275" s="36"/>
    </row>
    <row r="276" spans="1:1" x14ac:dyDescent="0.3">
      <c r="A276" s="36"/>
    </row>
    <row r="277" spans="1:1" x14ac:dyDescent="0.3">
      <c r="A277" s="36"/>
    </row>
    <row r="278" spans="1:1" x14ac:dyDescent="0.3">
      <c r="A278" s="36"/>
    </row>
    <row r="279" spans="1:1" x14ac:dyDescent="0.3">
      <c r="A279" s="36"/>
    </row>
    <row r="280" spans="1:1" x14ac:dyDescent="0.3">
      <c r="A280" s="36"/>
    </row>
    <row r="281" spans="1:1" x14ac:dyDescent="0.3">
      <c r="A281" s="36"/>
    </row>
    <row r="282" spans="1:1" x14ac:dyDescent="0.3">
      <c r="A282" s="36"/>
    </row>
    <row r="283" spans="1:1" x14ac:dyDescent="0.3">
      <c r="A283" s="36"/>
    </row>
    <row r="284" spans="1:1" x14ac:dyDescent="0.3">
      <c r="A284" s="36"/>
    </row>
    <row r="285" spans="1:1" x14ac:dyDescent="0.3">
      <c r="A285" s="36"/>
    </row>
    <row r="286" spans="1:1" x14ac:dyDescent="0.3">
      <c r="A286" s="36"/>
    </row>
    <row r="287" spans="1:1" x14ac:dyDescent="0.3">
      <c r="A287" s="36"/>
    </row>
    <row r="288" spans="1:1" x14ac:dyDescent="0.3">
      <c r="A288" s="36"/>
    </row>
    <row r="289" spans="1:1" x14ac:dyDescent="0.3">
      <c r="A289" s="36"/>
    </row>
    <row r="290" spans="1:1" x14ac:dyDescent="0.3">
      <c r="A290" s="36"/>
    </row>
    <row r="291" spans="1:1" x14ac:dyDescent="0.3">
      <c r="A291" s="36"/>
    </row>
    <row r="292" spans="1:1" x14ac:dyDescent="0.3">
      <c r="A292" s="36"/>
    </row>
    <row r="293" spans="1:1" x14ac:dyDescent="0.3">
      <c r="A293" s="36"/>
    </row>
    <row r="294" spans="1:1" x14ac:dyDescent="0.3">
      <c r="A294" s="36"/>
    </row>
    <row r="295" spans="1:1" x14ac:dyDescent="0.3">
      <c r="A295" s="36"/>
    </row>
    <row r="296" spans="1:1" x14ac:dyDescent="0.3">
      <c r="A296" s="36"/>
    </row>
    <row r="297" spans="1:1" x14ac:dyDescent="0.3">
      <c r="A297" s="36"/>
    </row>
    <row r="298" spans="1:1" x14ac:dyDescent="0.3">
      <c r="A298" s="36"/>
    </row>
    <row r="299" spans="1:1" x14ac:dyDescent="0.3">
      <c r="A299" s="36"/>
    </row>
    <row r="300" spans="1:1" x14ac:dyDescent="0.3">
      <c r="A300" s="36"/>
    </row>
    <row r="301" spans="1:1" x14ac:dyDescent="0.3">
      <c r="A301" s="36"/>
    </row>
    <row r="302" spans="1:1" x14ac:dyDescent="0.3">
      <c r="A302" s="36"/>
    </row>
    <row r="303" spans="1:1" x14ac:dyDescent="0.3">
      <c r="A303" s="36"/>
    </row>
    <row r="304" spans="1:1" x14ac:dyDescent="0.3">
      <c r="A304" s="36"/>
    </row>
    <row r="305" spans="1:1" x14ac:dyDescent="0.3">
      <c r="A305" s="36"/>
    </row>
    <row r="306" spans="1:1" x14ac:dyDescent="0.3">
      <c r="A306" s="36"/>
    </row>
    <row r="307" spans="1:1" x14ac:dyDescent="0.3">
      <c r="A307" s="36"/>
    </row>
    <row r="308" spans="1:1" x14ac:dyDescent="0.3">
      <c r="A308" s="36"/>
    </row>
    <row r="309" spans="1:1" x14ac:dyDescent="0.3">
      <c r="A309" s="36"/>
    </row>
    <row r="310" spans="1:1" x14ac:dyDescent="0.3">
      <c r="A310" s="36"/>
    </row>
    <row r="311" spans="1:1" x14ac:dyDescent="0.3">
      <c r="A311" s="36"/>
    </row>
    <row r="312" spans="1:1" x14ac:dyDescent="0.3">
      <c r="A312" s="36"/>
    </row>
    <row r="313" spans="1:1" x14ac:dyDescent="0.3">
      <c r="A313" s="36"/>
    </row>
    <row r="314" spans="1:1" x14ac:dyDescent="0.3">
      <c r="A314" s="36"/>
    </row>
    <row r="315" spans="1:1" x14ac:dyDescent="0.3">
      <c r="A315" s="36"/>
    </row>
    <row r="316" spans="1:1" x14ac:dyDescent="0.3">
      <c r="A316" s="36"/>
    </row>
    <row r="317" spans="1:1" x14ac:dyDescent="0.3">
      <c r="A317" s="36"/>
    </row>
    <row r="318" spans="1:1" x14ac:dyDescent="0.3">
      <c r="A318" s="36"/>
    </row>
    <row r="319" spans="1:1" x14ac:dyDescent="0.3">
      <c r="A319" s="36"/>
    </row>
    <row r="320" spans="1:1" x14ac:dyDescent="0.3">
      <c r="A320" s="36"/>
    </row>
    <row r="321" spans="1:6" x14ac:dyDescent="0.3">
      <c r="A321" s="36"/>
    </row>
    <row r="322" spans="1:6" x14ac:dyDescent="0.3">
      <c r="A322" s="36"/>
    </row>
    <row r="323" spans="1:6" x14ac:dyDescent="0.3">
      <c r="A323" s="36"/>
    </row>
    <row r="324" spans="1:6" x14ac:dyDescent="0.3">
      <c r="A324" s="36"/>
    </row>
    <row r="325" spans="1:6" x14ac:dyDescent="0.3">
      <c r="A325" s="36"/>
    </row>
    <row r="326" spans="1:6" x14ac:dyDescent="0.3">
      <c r="A326" s="36"/>
      <c r="C326" s="40"/>
      <c r="D326" s="40"/>
      <c r="E326" s="40"/>
      <c r="F326" s="40"/>
    </row>
    <row r="327" spans="1:6" x14ac:dyDescent="0.3">
      <c r="A327" s="36"/>
      <c r="C327" s="40"/>
      <c r="D327" s="40"/>
      <c r="E327" s="40"/>
      <c r="F327" s="40"/>
    </row>
    <row r="328" spans="1:6" x14ac:dyDescent="0.3">
      <c r="A328" s="36"/>
      <c r="C328" s="40"/>
      <c r="D328" s="40"/>
      <c r="E328" s="40"/>
      <c r="F328" s="40"/>
    </row>
    <row r="329" spans="1:6" x14ac:dyDescent="0.3">
      <c r="A329" s="36"/>
      <c r="C329" s="40"/>
      <c r="D329" s="40"/>
      <c r="E329" s="40"/>
      <c r="F329" s="40"/>
    </row>
    <row r="330" spans="1:6" x14ac:dyDescent="0.3">
      <c r="A330" s="36"/>
      <c r="C330" s="40"/>
      <c r="D330" s="40"/>
      <c r="E330" s="40"/>
      <c r="F330" s="40"/>
    </row>
    <row r="331" spans="1:6" x14ac:dyDescent="0.3">
      <c r="A331" s="36"/>
      <c r="C331" s="40"/>
      <c r="D331" s="40"/>
      <c r="E331" s="40"/>
      <c r="F331" s="40"/>
    </row>
    <row r="332" spans="1:6" x14ac:dyDescent="0.3">
      <c r="A332" s="36"/>
      <c r="C332" s="40"/>
      <c r="D332" s="40"/>
      <c r="E332" s="40"/>
      <c r="F332" s="40"/>
    </row>
    <row r="333" spans="1:6" x14ac:dyDescent="0.3">
      <c r="A333" s="36"/>
      <c r="C333" s="40"/>
      <c r="D333" s="40"/>
      <c r="E333" s="40"/>
      <c r="F333" s="40"/>
    </row>
    <row r="334" spans="1:6" x14ac:dyDescent="0.3">
      <c r="A334" s="36"/>
      <c r="C334" s="40"/>
      <c r="D334" s="40"/>
      <c r="E334" s="40"/>
      <c r="F334" s="40"/>
    </row>
    <row r="335" spans="1:6" x14ac:dyDescent="0.3">
      <c r="A335" s="36"/>
      <c r="C335" s="40"/>
      <c r="D335" s="40"/>
      <c r="E335" s="40"/>
      <c r="F335" s="40"/>
    </row>
    <row r="336" spans="1:6" x14ac:dyDescent="0.3">
      <c r="A336" s="36"/>
      <c r="C336" s="40"/>
      <c r="D336" s="40"/>
      <c r="E336" s="40"/>
      <c r="F336" s="40"/>
    </row>
    <row r="337" spans="1:6" x14ac:dyDescent="0.3">
      <c r="A337" s="36"/>
      <c r="C337" s="40"/>
      <c r="D337" s="40"/>
      <c r="E337" s="40"/>
      <c r="F337" s="40"/>
    </row>
    <row r="338" spans="1:6" x14ac:dyDescent="0.3">
      <c r="A338" s="36"/>
      <c r="C338" s="40"/>
      <c r="D338" s="40"/>
      <c r="E338" s="40"/>
      <c r="F338" s="40"/>
    </row>
    <row r="339" spans="1:6" x14ac:dyDescent="0.3">
      <c r="A339" s="36"/>
      <c r="C339" s="40"/>
      <c r="D339" s="40"/>
      <c r="E339" s="40"/>
      <c r="F339" s="40"/>
    </row>
    <row r="340" spans="1:6" x14ac:dyDescent="0.3">
      <c r="A340" s="36"/>
      <c r="C340" s="40"/>
      <c r="D340" s="40"/>
      <c r="E340" s="40"/>
      <c r="F340" s="40"/>
    </row>
    <row r="341" spans="1:6" x14ac:dyDescent="0.3">
      <c r="A341" s="36"/>
      <c r="C341" s="40"/>
      <c r="D341" s="40"/>
      <c r="E341" s="40"/>
      <c r="F341" s="40"/>
    </row>
    <row r="342" spans="1:6" x14ac:dyDescent="0.3">
      <c r="A342" s="36"/>
      <c r="C342" s="40"/>
      <c r="F342" s="40"/>
    </row>
    <row r="343" spans="1:6" x14ac:dyDescent="0.3">
      <c r="A343" s="36"/>
      <c r="C343" s="40"/>
      <c r="F343" s="40"/>
    </row>
    <row r="344" spans="1:6" x14ac:dyDescent="0.3">
      <c r="A344" s="36"/>
      <c r="C344" s="40"/>
      <c r="F344" s="40"/>
    </row>
    <row r="345" spans="1:6" x14ac:dyDescent="0.3">
      <c r="A345" s="36"/>
      <c r="C345" s="40"/>
      <c r="F345" s="40"/>
    </row>
    <row r="346" spans="1:6" x14ac:dyDescent="0.3">
      <c r="A346" s="36"/>
      <c r="C346" s="40"/>
      <c r="F346" s="40"/>
    </row>
    <row r="347" spans="1:6" x14ac:dyDescent="0.3">
      <c r="A347" s="36"/>
      <c r="C347" s="40"/>
      <c r="F347" s="40"/>
    </row>
    <row r="348" spans="1:6" x14ac:dyDescent="0.3">
      <c r="A348" s="36"/>
      <c r="C348" s="40"/>
      <c r="F348" s="40"/>
    </row>
    <row r="349" spans="1:6" x14ac:dyDescent="0.3">
      <c r="A349" s="36"/>
      <c r="C349" s="40"/>
      <c r="F349" s="40"/>
    </row>
    <row r="350" spans="1:6" x14ac:dyDescent="0.3">
      <c r="A350" s="36"/>
      <c r="B350" s="41"/>
    </row>
    <row r="351" spans="1:6" x14ac:dyDescent="0.3">
      <c r="A351" s="36"/>
      <c r="B351" s="41"/>
    </row>
    <row r="352" spans="1:6" x14ac:dyDescent="0.3">
      <c r="A352" s="36"/>
      <c r="B352" s="41"/>
    </row>
    <row r="353" spans="1:2" x14ac:dyDescent="0.3">
      <c r="A353" s="36"/>
      <c r="B353" s="41"/>
    </row>
    <row r="354" spans="1:2" x14ac:dyDescent="0.3">
      <c r="A354" s="36"/>
      <c r="B354" s="41"/>
    </row>
    <row r="355" spans="1:2" x14ac:dyDescent="0.3">
      <c r="A355" s="36"/>
      <c r="B355" s="41"/>
    </row>
    <row r="356" spans="1:2" x14ac:dyDescent="0.3">
      <c r="A356" s="36"/>
      <c r="B356" s="42"/>
    </row>
    <row r="357" spans="1:2" x14ac:dyDescent="0.3">
      <c r="A357" s="36"/>
      <c r="B357" s="42"/>
    </row>
    <row r="358" spans="1:2" x14ac:dyDescent="0.3">
      <c r="A358" s="36"/>
      <c r="B358" s="42"/>
    </row>
    <row r="359" spans="1:2" x14ac:dyDescent="0.3">
      <c r="A359" s="36"/>
      <c r="B359" s="42"/>
    </row>
    <row r="360" spans="1:2" x14ac:dyDescent="0.3">
      <c r="A360" s="36"/>
      <c r="B360" s="42"/>
    </row>
    <row r="361" spans="1:2" x14ac:dyDescent="0.3">
      <c r="A361" s="36"/>
      <c r="B361" s="42"/>
    </row>
  </sheetData>
  <phoneticPr fontId="6" type="noConversion"/>
  <pageMargins left="0.7" right="0.7" top="0.75" bottom="0.75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"/>
  <sheetViews>
    <sheetView zoomScale="112" zoomScaleNormal="112" workbookViewId="0">
      <selection activeCell="E14" sqref="E14"/>
    </sheetView>
  </sheetViews>
  <sheetFormatPr defaultColWidth="11.19921875" defaultRowHeight="15.6" x14ac:dyDescent="0.3"/>
  <cols>
    <col min="1" max="1" width="14.5" bestFit="1" customWidth="1"/>
  </cols>
  <sheetData>
    <row r="1" spans="1:98" x14ac:dyDescent="0.3">
      <c r="A1" t="s">
        <v>9</v>
      </c>
      <c r="B1" t="s">
        <v>44</v>
      </c>
      <c r="C1" t="s">
        <v>45</v>
      </c>
      <c r="D1" t="s">
        <v>46</v>
      </c>
      <c r="E1" t="s">
        <v>47</v>
      </c>
      <c r="F1" t="s">
        <v>48</v>
      </c>
      <c r="G1" t="s">
        <v>49</v>
      </c>
      <c r="H1" t="s">
        <v>50</v>
      </c>
      <c r="I1" t="s">
        <v>51</v>
      </c>
      <c r="J1" t="s">
        <v>52</v>
      </c>
      <c r="K1" t="s">
        <v>53</v>
      </c>
      <c r="L1" t="s">
        <v>54</v>
      </c>
      <c r="M1" t="s">
        <v>55</v>
      </c>
      <c r="N1" t="s">
        <v>56</v>
      </c>
      <c r="O1" t="s">
        <v>57</v>
      </c>
      <c r="P1" t="s">
        <v>58</v>
      </c>
      <c r="Q1" t="s">
        <v>59</v>
      </c>
      <c r="R1" t="s">
        <v>60</v>
      </c>
      <c r="S1" t="s">
        <v>61</v>
      </c>
      <c r="T1" t="s">
        <v>62</v>
      </c>
      <c r="U1" t="s">
        <v>63</v>
      </c>
      <c r="V1" t="s">
        <v>64</v>
      </c>
      <c r="W1" t="s">
        <v>65</v>
      </c>
      <c r="X1" t="s">
        <v>66</v>
      </c>
      <c r="Y1" t="s">
        <v>67</v>
      </c>
      <c r="Z1" t="s">
        <v>68</v>
      </c>
      <c r="AA1" t="s">
        <v>69</v>
      </c>
      <c r="AB1" t="s">
        <v>70</v>
      </c>
      <c r="AC1" t="s">
        <v>71</v>
      </c>
      <c r="AD1" t="s">
        <v>72</v>
      </c>
      <c r="AE1" t="s">
        <v>73</v>
      </c>
      <c r="AF1" t="s">
        <v>74</v>
      </c>
      <c r="AG1" t="s">
        <v>75</v>
      </c>
      <c r="AH1" t="s">
        <v>76</v>
      </c>
      <c r="AI1" t="s">
        <v>77</v>
      </c>
      <c r="AJ1" t="s">
        <v>78</v>
      </c>
      <c r="AK1" t="s">
        <v>79</v>
      </c>
      <c r="AL1" t="s">
        <v>80</v>
      </c>
      <c r="AM1" t="s">
        <v>81</v>
      </c>
      <c r="AN1" t="s">
        <v>82</v>
      </c>
      <c r="AO1" t="s">
        <v>83</v>
      </c>
      <c r="AP1" t="s">
        <v>84</v>
      </c>
      <c r="AQ1" t="s">
        <v>85</v>
      </c>
      <c r="AR1" t="s">
        <v>86</v>
      </c>
      <c r="AS1" t="s">
        <v>87</v>
      </c>
      <c r="AT1" t="s">
        <v>88</v>
      </c>
      <c r="AU1" t="s">
        <v>89</v>
      </c>
      <c r="AV1" t="s">
        <v>90</v>
      </c>
      <c r="AW1" t="s">
        <v>91</v>
      </c>
      <c r="AX1" t="s">
        <v>92</v>
      </c>
      <c r="AY1" t="s">
        <v>93</v>
      </c>
      <c r="AZ1" t="s">
        <v>94</v>
      </c>
      <c r="BA1" t="s">
        <v>95</v>
      </c>
      <c r="BB1" t="s">
        <v>96</v>
      </c>
      <c r="BC1" t="s">
        <v>97</v>
      </c>
      <c r="BD1" t="s">
        <v>98</v>
      </c>
      <c r="BE1" t="s">
        <v>99</v>
      </c>
      <c r="BF1" t="s">
        <v>100</v>
      </c>
      <c r="BG1" t="s">
        <v>101</v>
      </c>
      <c r="BH1" t="s">
        <v>102</v>
      </c>
      <c r="BI1" t="s">
        <v>103</v>
      </c>
      <c r="BJ1" t="s">
        <v>104</v>
      </c>
      <c r="BK1" t="s">
        <v>105</v>
      </c>
      <c r="BL1" t="s">
        <v>106</v>
      </c>
      <c r="BM1" t="s">
        <v>107</v>
      </c>
      <c r="BN1" t="s">
        <v>108</v>
      </c>
      <c r="BO1" t="s">
        <v>109</v>
      </c>
      <c r="BP1" t="s">
        <v>110</v>
      </c>
      <c r="BQ1" t="s">
        <v>111</v>
      </c>
      <c r="BR1" t="s">
        <v>112</v>
      </c>
      <c r="BS1" t="s">
        <v>113</v>
      </c>
      <c r="BT1" t="s">
        <v>114</v>
      </c>
      <c r="BU1" t="s">
        <v>115</v>
      </c>
      <c r="BV1" t="s">
        <v>116</v>
      </c>
      <c r="BW1" t="s">
        <v>117</v>
      </c>
      <c r="BX1" t="s">
        <v>118</v>
      </c>
      <c r="BY1" t="s">
        <v>119</v>
      </c>
      <c r="BZ1" t="s">
        <v>120</v>
      </c>
      <c r="CA1" t="s">
        <v>121</v>
      </c>
      <c r="CB1" t="s">
        <v>122</v>
      </c>
      <c r="CC1" t="s">
        <v>123</v>
      </c>
      <c r="CD1" t="s">
        <v>124</v>
      </c>
      <c r="CE1" t="s">
        <v>125</v>
      </c>
      <c r="CF1" t="s">
        <v>126</v>
      </c>
      <c r="CG1" t="s">
        <v>127</v>
      </c>
      <c r="CH1" t="s">
        <v>128</v>
      </c>
      <c r="CI1" t="s">
        <v>129</v>
      </c>
      <c r="CJ1" t="s">
        <v>130</v>
      </c>
      <c r="CK1" t="s">
        <v>131</v>
      </c>
      <c r="CL1" t="s">
        <v>132</v>
      </c>
      <c r="CM1" t="s">
        <v>133</v>
      </c>
      <c r="CN1" t="s">
        <v>134</v>
      </c>
      <c r="CO1" t="s">
        <v>135</v>
      </c>
      <c r="CP1" t="s">
        <v>136</v>
      </c>
      <c r="CQ1" t="s">
        <v>137</v>
      </c>
      <c r="CR1" t="s">
        <v>138</v>
      </c>
      <c r="CS1" t="s">
        <v>139</v>
      </c>
      <c r="CT1" t="s">
        <v>140</v>
      </c>
    </row>
  </sheetData>
  <phoneticPr fontId="6" type="noConversion"/>
  <pageMargins left="0.7" right="0.7" top="0.75" bottom="0.75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zoomScaleNormal="100" workbookViewId="0">
      <selection activeCell="J4" sqref="J4"/>
    </sheetView>
  </sheetViews>
  <sheetFormatPr defaultColWidth="8.5" defaultRowHeight="15.6" x14ac:dyDescent="0.3"/>
  <cols>
    <col min="1" max="1" width="18.69921875" style="4" customWidth="1"/>
    <col min="2" max="2" width="43.69921875" style="4" customWidth="1"/>
    <col min="3" max="3" width="58.69921875" style="4" customWidth="1"/>
    <col min="4" max="4" width="11.69921875" bestFit="1" customWidth="1"/>
    <col min="5" max="5" width="17.69921875" bestFit="1" customWidth="1"/>
  </cols>
  <sheetData>
    <row r="1" spans="1:10" x14ac:dyDescent="0.3">
      <c r="A1" s="10" t="s">
        <v>141</v>
      </c>
      <c r="B1" s="11" t="s">
        <v>6</v>
      </c>
      <c r="C1" s="11" t="s">
        <v>5</v>
      </c>
      <c r="D1" t="s">
        <v>163</v>
      </c>
      <c r="E1" t="s">
        <v>185</v>
      </c>
      <c r="F1" t="s">
        <v>193</v>
      </c>
      <c r="G1" t="s">
        <v>196</v>
      </c>
      <c r="H1" t="s">
        <v>200</v>
      </c>
      <c r="I1" t="s">
        <v>203</v>
      </c>
      <c r="J1" t="s">
        <v>207</v>
      </c>
    </row>
    <row r="2" spans="1:10" x14ac:dyDescent="0.3">
      <c r="A2" s="12" t="s">
        <v>142</v>
      </c>
      <c r="B2" s="13" t="s">
        <v>143</v>
      </c>
      <c r="C2" s="14" t="s">
        <v>144</v>
      </c>
      <c r="D2" t="s">
        <v>164</v>
      </c>
      <c r="E2" t="s">
        <v>186</v>
      </c>
      <c r="F2" t="s">
        <v>194</v>
      </c>
      <c r="G2" t="s">
        <v>197</v>
      </c>
      <c r="H2" t="s">
        <v>201</v>
      </c>
      <c r="I2" t="s">
        <v>194</v>
      </c>
      <c r="J2" t="s">
        <v>208</v>
      </c>
    </row>
    <row r="3" spans="1:10" x14ac:dyDescent="0.3">
      <c r="A3" s="12" t="s">
        <v>145</v>
      </c>
      <c r="B3" s="13" t="s">
        <v>146</v>
      </c>
      <c r="C3" s="14" t="s">
        <v>147</v>
      </c>
      <c r="D3" t="s">
        <v>165</v>
      </c>
      <c r="E3" t="s">
        <v>187</v>
      </c>
      <c r="F3" t="s">
        <v>195</v>
      </c>
      <c r="G3" t="s">
        <v>198</v>
      </c>
      <c r="H3" t="s">
        <v>202</v>
      </c>
      <c r="I3" t="s">
        <v>195</v>
      </c>
      <c r="J3" t="s">
        <v>209</v>
      </c>
    </row>
    <row r="4" spans="1:10" x14ac:dyDescent="0.3">
      <c r="A4" s="15" t="s">
        <v>148</v>
      </c>
      <c r="B4" s="13" t="s">
        <v>149</v>
      </c>
      <c r="C4" s="14" t="s">
        <v>150</v>
      </c>
      <c r="G4" t="s">
        <v>199</v>
      </c>
      <c r="I4" t="s">
        <v>204</v>
      </c>
    </row>
    <row r="5" spans="1:10" x14ac:dyDescent="0.3">
      <c r="A5" s="15" t="s">
        <v>151</v>
      </c>
      <c r="B5" s="13" t="s">
        <v>152</v>
      </c>
      <c r="C5" s="14" t="s">
        <v>153</v>
      </c>
    </row>
    <row r="6" spans="1:10" x14ac:dyDescent="0.3">
      <c r="A6" s="12" t="s">
        <v>147</v>
      </c>
      <c r="B6" s="13" t="s">
        <v>154</v>
      </c>
      <c r="C6" s="14" t="s">
        <v>155</v>
      </c>
    </row>
    <row r="7" spans="1:10" x14ac:dyDescent="0.3">
      <c r="B7" s="13" t="s">
        <v>156</v>
      </c>
      <c r="C7" s="14" t="s">
        <v>157</v>
      </c>
    </row>
    <row r="8" spans="1:10" x14ac:dyDescent="0.3">
      <c r="B8" s="13" t="s">
        <v>158</v>
      </c>
      <c r="C8" s="14" t="s">
        <v>159</v>
      </c>
    </row>
    <row r="9" spans="1:10" x14ac:dyDescent="0.3">
      <c r="C9" s="12" t="s">
        <v>160</v>
      </c>
    </row>
  </sheetData>
  <sheetProtection algorithmName="SHA-512" hashValue="Tf/jiHQzcCEyGg9+W5OsMVJ1+VhIGa0KgRPLVJ/lES0mxIZHk0SYl6iEI+F2n9U5eJldRGLrQ6fgfhYMaDvqRw==" saltValue="2zZu0ntIYH+AtASuAASbhw==" spinCount="100000" sheet="1" objects="1" scenarios="1" selectLockedCells="1" selectUnlockedCells="1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NOTE</vt:lpstr>
      <vt:lpstr>CER</vt:lpstr>
      <vt:lpstr>utenti</vt:lpstr>
      <vt:lpstr>consumi</vt:lpstr>
      <vt:lpstr>quartorari</vt:lpstr>
      <vt:lpstr>opzioni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Antonino Ammendolia</cp:lastModifiedBy>
  <cp:revision>1</cp:revision>
  <dcterms:created xsi:type="dcterms:W3CDTF">2023-03-08T09:23:23Z</dcterms:created>
  <dcterms:modified xsi:type="dcterms:W3CDTF">2024-02-29T20:38:16Z</dcterms:modified>
  <dc:language>it-IT</dc:language>
</cp:coreProperties>
</file>